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/>
  <mc:AlternateContent xmlns:mc="http://schemas.openxmlformats.org/markup-compatibility/2006">
    <mc:Choice Requires="x15">
      <x15ac:absPath xmlns:x15ac="http://schemas.microsoft.com/office/spreadsheetml/2010/11/ac" url="/Users/afontana/VPACQ Dropbox/VPACQ Shared - General/Investor Related - BiggerPockets Related/Podcast Prep Materials 1-26-22/"/>
    </mc:Choice>
  </mc:AlternateContent>
  <xr:revisionPtr revIDLastSave="0" documentId="13_ncr:1_{20E79FFA-DE4A-A54F-97D2-4555CD416419}" xr6:coauthVersionLast="45" xr6:coauthVersionMax="45" xr10:uidLastSave="{00000000-0000-0000-0000-000000000000}"/>
  <bookViews>
    <workbookView xWindow="-51200" yWindow="-640" windowWidth="39480" windowHeight="19460" xr2:uid="{00000000-000D-0000-FFFF-FFFF00000000}"/>
  </bookViews>
  <sheets>
    <sheet name="Report1" sheetId="1" r:id="rId1"/>
    <sheet name="True T12" sheetId="2" r:id="rId2"/>
  </sheets>
  <definedNames>
    <definedName name="_xlnm.Print_Titles" localSheetId="0">Report1!$1:$5</definedName>
    <definedName name="_xlnm.Print_Titles" localSheetId="1">'True T12'!$1:$5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2" l="1"/>
  <c r="N19" i="2"/>
  <c r="N15" i="2"/>
  <c r="N16" i="2"/>
  <c r="N14" i="2"/>
  <c r="N13" i="2"/>
  <c r="N10" i="2"/>
  <c r="N9" i="2"/>
  <c r="R171" i="1" l="1"/>
</calcChain>
</file>

<file path=xl/sharedStrings.xml><?xml version="1.0" encoding="utf-8"?>
<sst xmlns="http://schemas.openxmlformats.org/spreadsheetml/2006/main" count="441" uniqueCount="221">
  <si>
    <t>13 Month Cash Flow</t>
  </si>
  <si>
    <t>Period = May 2019</t>
  </si>
  <si>
    <t>Book = Accrual ; Tree = prop_cf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</si>
  <si>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</si>
  <si>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</si>
  <si>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</si>
  <si>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</si>
  <si>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</si>
  <si>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</si>
  <si>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</si>
  <si>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</si>
  <si>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</si>
  <si>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</si>
  <si>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</si>
  <si>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</si>
  <si>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</si>
  <si>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Total</t>
  </si>
  <si>
    <t>INCOME</t>
  </si>
  <si>
    <t>GROSS POTENTIAL RENT INC</t>
  </si>
  <si>
    <t>Market Rent</t>
  </si>
  <si>
    <t>Loss/Gain to Lease</t>
  </si>
  <si>
    <t>TOTAL GROSS POTENTIAL RENT</t>
  </si>
  <si>
    <t>RENTAL LOSSES</t>
  </si>
  <si>
    <t>Concessions</t>
  </si>
  <si>
    <t>Vacancy Loss</t>
  </si>
  <si>
    <t>Write Off Uncollectible</t>
  </si>
  <si>
    <t>Model/Office</t>
  </si>
  <si>
    <t>TOTAL RENTAL LOSSES</t>
  </si>
  <si>
    <t>TOTAL RENTAL INCOME</t>
  </si>
  <si>
    <t>OTHER INCOME</t>
  </si>
  <si>
    <t>Reservation Fees</t>
  </si>
  <si>
    <t>Alarm/Remote/Submeter Fees</t>
  </si>
  <si>
    <t>Application Fees</t>
  </si>
  <si>
    <t>Phone/Internet Revenue</t>
  </si>
  <si>
    <t>Damages/Cleaning/Carpet Cleaning Fees</t>
  </si>
  <si>
    <t>Attorney/Court Fees</t>
  </si>
  <si>
    <t>Convergent Billing Fees</t>
  </si>
  <si>
    <t>Interest Income</t>
  </si>
  <si>
    <t>Late Fees &amp; Penalties</t>
  </si>
  <si>
    <t>NSF Fees</t>
  </si>
  <si>
    <t>Write Off Recovery</t>
  </si>
  <si>
    <t>Laundry Room Income</t>
  </si>
  <si>
    <t>Parking / Garage Fees</t>
  </si>
  <si>
    <t>Pest Fees</t>
  </si>
  <si>
    <t>Trash Fee Income</t>
  </si>
  <si>
    <t>Renter's Insurance</t>
  </si>
  <si>
    <t>Water/Sewer Income</t>
  </si>
  <si>
    <t>Electricity Reimbursement</t>
  </si>
  <si>
    <t>Vacant Cost Recovery Fee</t>
  </si>
  <si>
    <t>Pet Fees</t>
  </si>
  <si>
    <t>Pet Rent</t>
  </si>
  <si>
    <t>Security Deposits Forfeited</t>
  </si>
  <si>
    <t>Early Move Out Fees</t>
  </si>
  <si>
    <t>Miscellaneous Income</t>
  </si>
  <si>
    <t>TOTAL OTHER INCOME</t>
  </si>
  <si>
    <t>TOTAL INCOME</t>
  </si>
  <si>
    <t>EXPENSES</t>
  </si>
  <si>
    <t>CONTROLLABLE EXPENSES</t>
  </si>
  <si>
    <t>UTILITIES</t>
  </si>
  <si>
    <t>Electricity / Common Area</t>
  </si>
  <si>
    <t>Electricity / Vacants</t>
  </si>
  <si>
    <t>Water / Sewer / Septic</t>
  </si>
  <si>
    <t>Trash / Dumpster</t>
  </si>
  <si>
    <t>TOTAL UTILITIES</t>
  </si>
  <si>
    <t>MAINTENANCE AND REPAIRS</t>
  </si>
  <si>
    <t>Alarm/Sprinkler/Fire Equipment Service</t>
  </si>
  <si>
    <t>Appliance Supplies</t>
  </si>
  <si>
    <t>Wet Vac</t>
  </si>
  <si>
    <t>Building Maintenance / Supplies - Interior</t>
  </si>
  <si>
    <t>Building Maintenance-Contractors</t>
  </si>
  <si>
    <t>Common Area Expenses</t>
  </si>
  <si>
    <t>General Cleaning</t>
  </si>
  <si>
    <t>Doors/Keys/Locks</t>
  </si>
  <si>
    <t>Electrical Supplies</t>
  </si>
  <si>
    <t>Electrical Repairs/Contractors</t>
  </si>
  <si>
    <t>Exterior Lighting</t>
  </si>
  <si>
    <t>Exterior Maintenance / Repairs</t>
  </si>
  <si>
    <t>Fitness Equipment</t>
  </si>
  <si>
    <t>Glass / Screens</t>
  </si>
  <si>
    <t>HVAC Supplies</t>
  </si>
  <si>
    <t>HVAC Repairs - Contractors</t>
  </si>
  <si>
    <t>Lake/Dam/Fountain Repairs</t>
  </si>
  <si>
    <t>Parking Lot Repairs</t>
  </si>
  <si>
    <t>Playground Equipment</t>
  </si>
  <si>
    <t>Plumbing Repairs - Contractors</t>
  </si>
  <si>
    <t>Plumbing Repair Supplies</t>
  </si>
  <si>
    <t>Pool Maint Supplies / Repairs</t>
  </si>
  <si>
    <t>Retaining Wall/Fence/Gate Repairs</t>
  </si>
  <si>
    <t>Roof Repairs</t>
  </si>
  <si>
    <t>Tools/Safety Equipment</t>
  </si>
  <si>
    <t>TOTAL MAINTENANCE AND REPAIRS</t>
  </si>
  <si>
    <t>CONTRACT SERVICES</t>
  </si>
  <si>
    <t>Alarm Monitoring/Protection Service</t>
  </si>
  <si>
    <t>Grounds Maintenance Contract</t>
  </si>
  <si>
    <t>Grounds Maintenance Supplies</t>
  </si>
  <si>
    <t>Ground Maint and Repair - Other</t>
  </si>
  <si>
    <t>Extermination</t>
  </si>
  <si>
    <t>TOTAL CONTRACT SERVICES</t>
  </si>
  <si>
    <t>MAKE READY/TURNOVER</t>
  </si>
  <si>
    <t>Blinds</t>
  </si>
  <si>
    <t>Cleaning Supplies</t>
  </si>
  <si>
    <t>Carpet Repairs / Cleaning</t>
  </si>
  <si>
    <t>Turnkey Cleaning Services</t>
  </si>
  <si>
    <t>Lighting / Ceiling Fixtures</t>
  </si>
  <si>
    <t>Turnkey Painting Services</t>
  </si>
  <si>
    <t>Painting / Interior Supplies</t>
  </si>
  <si>
    <t>Sheetrock Repair/Contractors</t>
  </si>
  <si>
    <t>Resurfacing</t>
  </si>
  <si>
    <t>Vinyl repair</t>
  </si>
  <si>
    <t>TOTAL MAKE READY/TURNOVER</t>
  </si>
  <si>
    <t>PAYROLL</t>
  </si>
  <si>
    <t>P/R - Admin</t>
  </si>
  <si>
    <t>P/R - Maint</t>
  </si>
  <si>
    <t>Payroll Taxes - FICA</t>
  </si>
  <si>
    <t>Payroll Taxes - FUI</t>
  </si>
  <si>
    <t>Payroll Taxes - SUI</t>
  </si>
  <si>
    <t>Payroll Taxes - Medicare</t>
  </si>
  <si>
    <t>Insurance - Health/Dental</t>
  </si>
  <si>
    <t>Insurance - Workman's Comp</t>
  </si>
  <si>
    <t>Insurance - Life/Disability</t>
  </si>
  <si>
    <t>Pre-employment Costs</t>
  </si>
  <si>
    <t>P/R Processing Fees</t>
  </si>
  <si>
    <t>Employee Recognition</t>
  </si>
  <si>
    <t>Employee Rent Credit</t>
  </si>
  <si>
    <t>Uniforms</t>
  </si>
  <si>
    <t>Temporary Services</t>
  </si>
  <si>
    <t>401K Match</t>
  </si>
  <si>
    <t>401K Administrative Fees</t>
  </si>
  <si>
    <t>Bonus/Commissions</t>
  </si>
  <si>
    <t>TOTAL PAYROLL</t>
  </si>
  <si>
    <t>MARKETING</t>
  </si>
  <si>
    <t>Advertising-Internet</t>
  </si>
  <si>
    <t>Promotions and Incentives</t>
  </si>
  <si>
    <t>Model/Clubhouse Expenses</t>
  </si>
  <si>
    <t>Referral Fees - Residents</t>
  </si>
  <si>
    <t>Resident Activities</t>
  </si>
  <si>
    <t>Signs / Banners</t>
  </si>
  <si>
    <t>Call Services/On Hold Services</t>
  </si>
  <si>
    <t>Public Relations</t>
  </si>
  <si>
    <t>TOTAL MARKETING</t>
  </si>
  <si>
    <t>ADMIN/OFFICE</t>
  </si>
  <si>
    <t>Answering Service</t>
  </si>
  <si>
    <t>Bank Charges</t>
  </si>
  <si>
    <t>IT Support</t>
  </si>
  <si>
    <t>Software Technology</t>
  </si>
  <si>
    <t>Court Costs / Legal Fees</t>
  </si>
  <si>
    <t>Applicant Screening</t>
  </si>
  <si>
    <t>Credit Card Fee Expense</t>
  </si>
  <si>
    <t>Dues / Subscriptions/Renewal Fees</t>
  </si>
  <si>
    <t>Education</t>
  </si>
  <si>
    <t>Meetings and Seminars</t>
  </si>
  <si>
    <t>Office Equip Rental / Repair</t>
  </si>
  <si>
    <t>Office Supplies</t>
  </si>
  <si>
    <t>Stationery and Printing</t>
  </si>
  <si>
    <t>Postage and Courier</t>
  </si>
  <si>
    <t>Property Monitor</t>
  </si>
  <si>
    <t>Shopping Reports</t>
  </si>
  <si>
    <t>Telephone/Internet</t>
  </si>
  <si>
    <t>Travel Mileage</t>
  </si>
  <si>
    <t>Travel - Airfare/Hotel/Car</t>
  </si>
  <si>
    <t>Travel Meals and Entertainment</t>
  </si>
  <si>
    <t>TOTAL ADMIN/OFFICE</t>
  </si>
  <si>
    <t>TOTAL CONTROLLABLE EXPENSES</t>
  </si>
  <si>
    <t>NET CONTROLLABLE PROFIT</t>
  </si>
  <si>
    <t>NON-CONTROLLABLE EXPENSES</t>
  </si>
  <si>
    <t>MANAGEMENT FEES</t>
  </si>
  <si>
    <t>Management Fees</t>
  </si>
  <si>
    <t>TOTAL MANAGEMENT FEE</t>
  </si>
  <si>
    <t>INSURANCE</t>
  </si>
  <si>
    <t>Property Insurance</t>
  </si>
  <si>
    <t>Termite Bond</t>
  </si>
  <si>
    <t>TOTAL INSURANCE</t>
  </si>
  <si>
    <t>PROPERTY TAXES</t>
  </si>
  <si>
    <t>Property Taxes</t>
  </si>
  <si>
    <t>Property Tax Consultant</t>
  </si>
  <si>
    <t>TOTAL PROPERTY TAXES</t>
  </si>
  <si>
    <t>LICENSES AND PERMITS</t>
  </si>
  <si>
    <t>Property Licenses and Permits</t>
  </si>
  <si>
    <t>TOTAL LICENSES AND PERMITS</t>
  </si>
  <si>
    <t>TOTAL NON-CONTROLLABLE EXPENSES</t>
  </si>
  <si>
    <t>NET OPERATING INCOME</t>
  </si>
  <si>
    <t>MAJOR RECURRING EXPENSES</t>
  </si>
  <si>
    <t>Major Carpet</t>
  </si>
  <si>
    <t>Major Vinyl</t>
  </si>
  <si>
    <t>Major HVAC Repairs</t>
  </si>
  <si>
    <t>Major Appliances/Water Heaters</t>
  </si>
  <si>
    <t>TOTAL MAJOR RECURRING EXPENSES</t>
  </si>
  <si>
    <t>MAJOR EXPENSES</t>
  </si>
  <si>
    <t>Major Auto/Golf Carts</t>
  </si>
  <si>
    <t>Major Building Repairs</t>
  </si>
  <si>
    <t>Major Clubhouse Repair</t>
  </si>
  <si>
    <t>Major Window Repair</t>
  </si>
  <si>
    <t>Major Common Area Maintenance</t>
  </si>
  <si>
    <t>Major Exterior Lights</t>
  </si>
  <si>
    <t>Major Exterior Painting</t>
  </si>
  <si>
    <t>Major Fire Extinguishers/FireStops</t>
  </si>
  <si>
    <t>Major Gates/Fence/Access System Repairs</t>
  </si>
  <si>
    <t>Major Gutter Repairs</t>
  </si>
  <si>
    <t>Major Interior Unit Repairs</t>
  </si>
  <si>
    <t>Major Landscaping</t>
  </si>
  <si>
    <t>Major Maint Equipment</t>
  </si>
  <si>
    <t>Major Plumbing</t>
  </si>
  <si>
    <t>Major Pool Repairs</t>
  </si>
  <si>
    <t>Major Roof Repairs</t>
  </si>
  <si>
    <t>Major Sign Repair</t>
  </si>
  <si>
    <t>Major Fire Repairs</t>
  </si>
  <si>
    <t>TOTAL MAJOR EXPENSES</t>
  </si>
  <si>
    <t>OTHER EXPENSES</t>
  </si>
  <si>
    <t>Tax &amp; Audit Fees</t>
  </si>
  <si>
    <t>Uninsured Loss Costs</t>
  </si>
  <si>
    <t>Insured Loss Expenses</t>
  </si>
  <si>
    <t>Interest Expense-Mortgage</t>
  </si>
  <si>
    <t>Bond Fees</t>
  </si>
  <si>
    <t>Consulting Fees</t>
  </si>
  <si>
    <t>Amortization Expense</t>
  </si>
  <si>
    <t>Depreciation Expense</t>
  </si>
  <si>
    <t>Prior Year Expense</t>
  </si>
  <si>
    <t>TOTAL OTHER EXPENSES</t>
  </si>
  <si>
    <t>TOTAL OTHER NON-OPERATING EXPENSES</t>
  </si>
  <si>
    <t>NET TAXABLE INCOME (NTI)</t>
  </si>
  <si>
    <t>12 Month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</si>
</sst>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  <family val="2"/>
    </font>
    <font>
      <sz val="8"/>
      <color rgb="FF505050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CCCCCC"/>
      </top>
      <bottom style="double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/>
      <top style="double">
        <color rgb="FFCCCCCC"/>
      </top>
      <bottom/>
      <diagonal/>
    </border>
    <border>
      <left/>
      <right/>
      <top/>
      <bottom style="thin">
        <color rgb="FFCCCCCC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2"/>
  <sheetViews>
    <sheetView showGridLines="0" tabSelected="1" workbookViewId="0">
      <pane xSplit="1" ySplit="5" topLeftCell="B110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baseColWidth="10" defaultColWidth="9.1640625" defaultRowHeight="13" x14ac:dyDescent="0.15"/>
  <cols>
    <col min="1" max="1" width="37.1640625" customWidth="1"/>
    <col min="2" max="15" width="12.83203125" customWidth="1"/>
  </cols>
  <sheetData>
    <row r="1" spans="1:15" ht="1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customHeight="1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" customHeight="1" x14ac:dyDescent="0.1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" customHeight="1" x14ac:dyDescent="0.1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1" customFormat="1" ht="15" customHeight="1" x14ac:dyDescent="0.15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</row>
    <row r="6" spans="1:15" s="1" customFormat="1" ht="15" customHeight="1" x14ac:dyDescent="0.1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1" customFormat="1" ht="15" customHeight="1" x14ac:dyDescent="0.15">
      <c r="A8" s="6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1" customFormat="1" ht="15" customHeight="1" x14ac:dyDescent="0.15">
      <c r="A9" s="6" t="s">
        <v>19</v>
      </c>
      <c r="B9" s="9">
        <v>216705</v>
      </c>
      <c r="C9" s="9">
        <v>216985</v>
      </c>
      <c r="D9" s="9">
        <v>216985</v>
      </c>
      <c r="E9" s="9">
        <v>216985</v>
      </c>
      <c r="F9" s="9">
        <v>262977</v>
      </c>
      <c r="G9" s="9">
        <v>262977</v>
      </c>
      <c r="H9" s="9">
        <v>262977</v>
      </c>
      <c r="I9" s="9">
        <v>262977</v>
      </c>
      <c r="J9" s="9">
        <v>285802</v>
      </c>
      <c r="K9" s="9">
        <v>285802</v>
      </c>
      <c r="L9" s="9">
        <v>285852</v>
      </c>
      <c r="M9" s="9">
        <v>288192</v>
      </c>
      <c r="N9" s="9">
        <v>288192</v>
      </c>
      <c r="O9" s="9">
        <v>3136703</v>
      </c>
    </row>
    <row r="10" spans="1:15" s="1" customFormat="1" ht="15" customHeight="1" x14ac:dyDescent="0.15">
      <c r="A10" s="6" t="s">
        <v>20</v>
      </c>
      <c r="B10" s="11">
        <v>-2112</v>
      </c>
      <c r="C10" s="11">
        <v>-1547</v>
      </c>
      <c r="D10" s="11">
        <v>601</v>
      </c>
      <c r="E10" s="11">
        <v>1647</v>
      </c>
      <c r="F10" s="11">
        <v>-41916</v>
      </c>
      <c r="G10" s="11">
        <v>-39305</v>
      </c>
      <c r="H10" s="11">
        <v>-39076</v>
      </c>
      <c r="I10" s="11">
        <v>-37499</v>
      </c>
      <c r="J10" s="11">
        <v>-59279</v>
      </c>
      <c r="K10" s="11">
        <v>-57780</v>
      </c>
      <c r="L10" s="11">
        <v>-57530</v>
      </c>
      <c r="M10" s="11">
        <v>-60717</v>
      </c>
      <c r="N10" s="11">
        <v>-58864</v>
      </c>
      <c r="O10" s="11">
        <v>-451265</v>
      </c>
    </row>
    <row r="11" spans="1:15" s="1" customFormat="1" ht="15" customHeight="1" x14ac:dyDescent="0.15">
      <c r="A11" s="6" t="s">
        <v>21</v>
      </c>
      <c r="B11" s="10">
        <v>214593</v>
      </c>
      <c r="C11" s="10">
        <v>215438</v>
      </c>
      <c r="D11" s="10">
        <v>217586</v>
      </c>
      <c r="E11" s="10">
        <v>218632</v>
      </c>
      <c r="F11" s="10">
        <v>221061</v>
      </c>
      <c r="G11" s="10">
        <v>223672</v>
      </c>
      <c r="H11" s="10">
        <v>223901</v>
      </c>
      <c r="I11" s="10">
        <v>225478</v>
      </c>
      <c r="J11" s="10">
        <v>226523</v>
      </c>
      <c r="K11" s="10">
        <v>228022</v>
      </c>
      <c r="L11" s="10">
        <v>228322</v>
      </c>
      <c r="M11" s="10">
        <v>227475</v>
      </c>
      <c r="N11" s="10">
        <v>229328</v>
      </c>
      <c r="O11" s="10">
        <v>2685438</v>
      </c>
    </row>
    <row r="12" spans="1:15" s="1" customFormat="1" ht="15" customHeight="1" x14ac:dyDescent="0.15">
      <c r="A12" s="6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s="1" customFormat="1" ht="15" customHeight="1" x14ac:dyDescent="0.15">
      <c r="A13" s="6" t="s">
        <v>23</v>
      </c>
      <c r="B13" s="9">
        <v>7</v>
      </c>
      <c r="C13" s="9">
        <v>9</v>
      </c>
      <c r="D13" s="9">
        <v>-788</v>
      </c>
      <c r="E13" s="9">
        <v>-4271</v>
      </c>
      <c r="F13" s="9">
        <v>-348</v>
      </c>
      <c r="G13" s="9">
        <v>-439</v>
      </c>
      <c r="H13" s="9">
        <v>-1949</v>
      </c>
      <c r="I13" s="9">
        <v>-406</v>
      </c>
      <c r="J13" s="9">
        <v>-30</v>
      </c>
      <c r="K13" s="9">
        <v>0</v>
      </c>
      <c r="L13" s="9">
        <v>-30</v>
      </c>
      <c r="M13" s="9">
        <v>0</v>
      </c>
      <c r="N13" s="9">
        <v>0</v>
      </c>
      <c r="O13" s="9">
        <v>-8253</v>
      </c>
    </row>
    <row r="14" spans="1:15" s="1" customFormat="1" ht="15" customHeight="1" x14ac:dyDescent="0.15">
      <c r="A14" s="6" t="s">
        <v>24</v>
      </c>
      <c r="B14" s="9">
        <v>-7663</v>
      </c>
      <c r="C14" s="9">
        <v>-7419</v>
      </c>
      <c r="D14" s="9">
        <v>-16329</v>
      </c>
      <c r="E14" s="9">
        <v>-9434</v>
      </c>
      <c r="F14" s="9">
        <v>-7844</v>
      </c>
      <c r="G14" s="9">
        <v>-11385</v>
      </c>
      <c r="H14" s="9">
        <v>-12337</v>
      </c>
      <c r="I14" s="9">
        <v>-12464</v>
      </c>
      <c r="J14" s="9">
        <v>-15594</v>
      </c>
      <c r="K14" s="9">
        <v>-17974</v>
      </c>
      <c r="L14" s="9">
        <v>-19602</v>
      </c>
      <c r="M14" s="9">
        <v>-13091</v>
      </c>
      <c r="N14" s="9">
        <v>-14448</v>
      </c>
      <c r="O14" s="9">
        <v>-157922</v>
      </c>
    </row>
    <row r="15" spans="1:15" s="1" customFormat="1" ht="15" customHeight="1" x14ac:dyDescent="0.15">
      <c r="A15" s="6" t="s">
        <v>25</v>
      </c>
      <c r="B15" s="9">
        <v>-38</v>
      </c>
      <c r="C15" s="9">
        <v>-3053</v>
      </c>
      <c r="D15" s="9">
        <v>-3258</v>
      </c>
      <c r="E15" s="9">
        <v>-2504</v>
      </c>
      <c r="F15" s="9">
        <v>-1781</v>
      </c>
      <c r="G15" s="9">
        <v>-3156</v>
      </c>
      <c r="H15" s="9">
        <v>-1231</v>
      </c>
      <c r="I15" s="9">
        <v>-3996</v>
      </c>
      <c r="J15" s="9">
        <v>-1784</v>
      </c>
      <c r="K15" s="9">
        <v>-4387</v>
      </c>
      <c r="L15" s="9">
        <v>-6129</v>
      </c>
      <c r="M15" s="9">
        <v>-84</v>
      </c>
      <c r="N15" s="9">
        <v>-3317</v>
      </c>
      <c r="O15" s="9">
        <v>-34680</v>
      </c>
    </row>
    <row r="16" spans="1:15" s="1" customFormat="1" ht="15" customHeight="1" x14ac:dyDescent="0.15">
      <c r="A16" s="6" t="s">
        <v>26</v>
      </c>
      <c r="B16" s="11">
        <v>-956</v>
      </c>
      <c r="C16" s="11">
        <v>-956</v>
      </c>
      <c r="D16" s="11">
        <v>-956</v>
      </c>
      <c r="E16" s="11">
        <v>-956</v>
      </c>
      <c r="F16" s="11">
        <v>-1171</v>
      </c>
      <c r="G16" s="11">
        <v>-1171</v>
      </c>
      <c r="H16" s="11">
        <v>-1171</v>
      </c>
      <c r="I16" s="11">
        <v>-1171</v>
      </c>
      <c r="J16" s="11">
        <v>-1271</v>
      </c>
      <c r="K16" s="11">
        <v>-1271</v>
      </c>
      <c r="L16" s="11">
        <v>-1271</v>
      </c>
      <c r="M16" s="11">
        <v>-1291</v>
      </c>
      <c r="N16" s="11">
        <v>-1291</v>
      </c>
      <c r="O16" s="11">
        <v>-13947</v>
      </c>
    </row>
    <row r="17" spans="1:15" s="1" customFormat="1" ht="15" customHeight="1" x14ac:dyDescent="0.15">
      <c r="A17" s="6" t="s">
        <v>27</v>
      </c>
      <c r="B17" s="10">
        <v>-8650</v>
      </c>
      <c r="C17" s="10">
        <v>-11419</v>
      </c>
      <c r="D17" s="10">
        <v>-21331</v>
      </c>
      <c r="E17" s="10">
        <v>-17165</v>
      </c>
      <c r="F17" s="10">
        <v>-11144</v>
      </c>
      <c r="G17" s="10">
        <v>-16151</v>
      </c>
      <c r="H17" s="10">
        <v>-16688</v>
      </c>
      <c r="I17" s="10">
        <v>-18038</v>
      </c>
      <c r="J17" s="10">
        <v>-18679</v>
      </c>
      <c r="K17" s="10">
        <v>-23632</v>
      </c>
      <c r="L17" s="10">
        <v>-27032</v>
      </c>
      <c r="M17" s="10">
        <v>-14466</v>
      </c>
      <c r="N17" s="10">
        <v>-19056</v>
      </c>
      <c r="O17" s="10">
        <v>-214802</v>
      </c>
    </row>
    <row r="18" spans="1:15" ht="15" customHeight="1" x14ac:dyDescent="0.1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" customFormat="1" ht="15" customHeight="1" x14ac:dyDescent="0.15">
      <c r="A19" s="6" t="s">
        <v>28</v>
      </c>
      <c r="B19" s="10">
        <v>205943</v>
      </c>
      <c r="C19" s="10">
        <v>204019</v>
      </c>
      <c r="D19" s="10">
        <v>196255</v>
      </c>
      <c r="E19" s="10">
        <v>201467</v>
      </c>
      <c r="F19" s="10">
        <v>209917</v>
      </c>
      <c r="G19" s="10">
        <v>207521</v>
      </c>
      <c r="H19" s="10">
        <v>207213</v>
      </c>
      <c r="I19" s="10">
        <v>207440</v>
      </c>
      <c r="J19" s="10">
        <v>207844</v>
      </c>
      <c r="K19" s="10">
        <v>204390</v>
      </c>
      <c r="L19" s="10">
        <v>201290</v>
      </c>
      <c r="M19" s="10">
        <v>213009</v>
      </c>
      <c r="N19" s="10">
        <v>210272</v>
      </c>
      <c r="O19" s="10">
        <v>2470636</v>
      </c>
    </row>
    <row r="20" spans="1:15" ht="15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s="1" customFormat="1" ht="15" customHeight="1" x14ac:dyDescent="0.15">
      <c r="A21" s="6" t="s">
        <v>29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1" customFormat="1" ht="15" customHeight="1" x14ac:dyDescent="0.15">
      <c r="A22" s="6" t="s">
        <v>30</v>
      </c>
      <c r="B22" s="9">
        <v>2200</v>
      </c>
      <c r="C22" s="9">
        <v>1590</v>
      </c>
      <c r="D22" s="9">
        <v>2430</v>
      </c>
      <c r="E22" s="9">
        <v>1500</v>
      </c>
      <c r="F22" s="9">
        <v>1300</v>
      </c>
      <c r="G22" s="9">
        <v>1950</v>
      </c>
      <c r="H22" s="9">
        <v>3300</v>
      </c>
      <c r="I22" s="9">
        <v>650</v>
      </c>
      <c r="J22" s="9">
        <v>350</v>
      </c>
      <c r="K22" s="9">
        <v>500</v>
      </c>
      <c r="L22" s="9">
        <v>1550</v>
      </c>
      <c r="M22" s="9">
        <v>1610</v>
      </c>
      <c r="N22" s="9">
        <v>1900</v>
      </c>
      <c r="O22" s="9">
        <v>18630</v>
      </c>
    </row>
    <row r="23" spans="1:15" s="1" customFormat="1" ht="15" customHeight="1" x14ac:dyDescent="0.15">
      <c r="A23" s="6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35</v>
      </c>
      <c r="L23" s="9">
        <v>0</v>
      </c>
      <c r="M23" s="9">
        <v>0</v>
      </c>
      <c r="N23" s="9">
        <v>150</v>
      </c>
      <c r="O23" s="9">
        <v>185</v>
      </c>
    </row>
    <row r="24" spans="1:15" s="1" customFormat="1" ht="15" customHeight="1" x14ac:dyDescent="0.15">
      <c r="A24" s="6" t="s">
        <v>32</v>
      </c>
      <c r="B24" s="9">
        <v>840</v>
      </c>
      <c r="C24" s="9">
        <v>1000</v>
      </c>
      <c r="D24" s="9">
        <v>2100</v>
      </c>
      <c r="E24" s="9">
        <v>1140</v>
      </c>
      <c r="F24" s="9">
        <v>940</v>
      </c>
      <c r="G24" s="9">
        <v>680</v>
      </c>
      <c r="H24" s="9">
        <v>1030</v>
      </c>
      <c r="I24" s="9">
        <v>360</v>
      </c>
      <c r="J24" s="9">
        <v>210</v>
      </c>
      <c r="K24" s="9">
        <v>390</v>
      </c>
      <c r="L24" s="9">
        <v>770</v>
      </c>
      <c r="M24" s="9">
        <v>1530</v>
      </c>
      <c r="N24" s="9">
        <v>2020</v>
      </c>
      <c r="O24" s="9">
        <v>12170</v>
      </c>
    </row>
    <row r="25" spans="1:15" s="1" customFormat="1" ht="15" customHeight="1" x14ac:dyDescent="0.15">
      <c r="A25" s="6" t="s">
        <v>33</v>
      </c>
      <c r="B25" s="9">
        <v>1264</v>
      </c>
      <c r="C25" s="9">
        <v>1571</v>
      </c>
      <c r="D25" s="9">
        <v>1475</v>
      </c>
      <c r="E25" s="9">
        <v>1202</v>
      </c>
      <c r="F25" s="9">
        <v>1175</v>
      </c>
      <c r="G25" s="9">
        <v>1312</v>
      </c>
      <c r="H25" s="9">
        <v>1143</v>
      </c>
      <c r="I25" s="9">
        <v>1316</v>
      </c>
      <c r="J25" s="9">
        <v>1388</v>
      </c>
      <c r="K25" s="9">
        <v>1319</v>
      </c>
      <c r="L25" s="9">
        <v>1302</v>
      </c>
      <c r="M25" s="9">
        <v>1663</v>
      </c>
      <c r="N25" s="9">
        <v>1533</v>
      </c>
      <c r="O25" s="9">
        <v>16399</v>
      </c>
    </row>
    <row r="26" spans="1:15" s="1" customFormat="1" ht="15" customHeight="1" x14ac:dyDescent="0.15">
      <c r="A26" s="6" t="s">
        <v>34</v>
      </c>
      <c r="B26" s="9">
        <v>187</v>
      </c>
      <c r="C26" s="9">
        <v>-25</v>
      </c>
      <c r="D26" s="9">
        <v>0</v>
      </c>
      <c r="E26" s="9">
        <v>150</v>
      </c>
      <c r="F26" s="9">
        <v>44</v>
      </c>
      <c r="G26" s="9">
        <v>0</v>
      </c>
      <c r="H26" s="9">
        <v>-300</v>
      </c>
      <c r="I26" s="9">
        <v>0</v>
      </c>
      <c r="J26" s="9">
        <v>221</v>
      </c>
      <c r="K26" s="9">
        <v>110</v>
      </c>
      <c r="L26" s="9">
        <v>237</v>
      </c>
      <c r="M26" s="9">
        <v>0</v>
      </c>
      <c r="N26" s="9">
        <v>181</v>
      </c>
      <c r="O26" s="9">
        <v>618</v>
      </c>
    </row>
    <row r="27" spans="1:15" s="1" customFormat="1" ht="15" customHeight="1" x14ac:dyDescent="0.15">
      <c r="A27" s="6" t="s">
        <v>35</v>
      </c>
      <c r="B27" s="9">
        <v>1000</v>
      </c>
      <c r="C27" s="9">
        <v>1250</v>
      </c>
      <c r="D27" s="9">
        <v>750</v>
      </c>
      <c r="E27" s="9">
        <v>750</v>
      </c>
      <c r="F27" s="9">
        <v>1579</v>
      </c>
      <c r="G27" s="9">
        <v>1236</v>
      </c>
      <c r="H27" s="9">
        <v>1500</v>
      </c>
      <c r="I27" s="9">
        <v>-950</v>
      </c>
      <c r="J27" s="9">
        <v>2150</v>
      </c>
      <c r="K27" s="9">
        <v>-320</v>
      </c>
      <c r="L27" s="9">
        <v>-500</v>
      </c>
      <c r="M27" s="9">
        <v>1250</v>
      </c>
      <c r="N27" s="9">
        <v>750</v>
      </c>
      <c r="O27" s="9">
        <v>9444</v>
      </c>
    </row>
    <row r="28" spans="1:15" s="1" customFormat="1" ht="15" customHeight="1" x14ac:dyDescent="0.15">
      <c r="A28" s="6" t="s">
        <v>36</v>
      </c>
      <c r="B28" s="9">
        <v>1240</v>
      </c>
      <c r="C28" s="9">
        <v>1264</v>
      </c>
      <c r="D28" s="9">
        <v>1243</v>
      </c>
      <c r="E28" s="9">
        <v>1154</v>
      </c>
      <c r="F28" s="9">
        <v>1196</v>
      </c>
      <c r="G28" s="9">
        <v>1266</v>
      </c>
      <c r="H28" s="9">
        <v>1260</v>
      </c>
      <c r="I28" s="9">
        <v>1236</v>
      </c>
      <c r="J28" s="9">
        <v>1266</v>
      </c>
      <c r="K28" s="9">
        <v>1177</v>
      </c>
      <c r="L28" s="9">
        <v>1234</v>
      </c>
      <c r="M28" s="9">
        <v>1236</v>
      </c>
      <c r="N28" s="9">
        <v>1270</v>
      </c>
      <c r="O28" s="9">
        <v>14802</v>
      </c>
    </row>
    <row r="29" spans="1:15" s="1" customFormat="1" ht="15" customHeight="1" x14ac:dyDescent="0.15">
      <c r="A29" s="6" t="s">
        <v>37</v>
      </c>
      <c r="B29" s="9">
        <v>79</v>
      </c>
      <c r="C29" s="9">
        <v>74</v>
      </c>
      <c r="D29" s="9">
        <v>81</v>
      </c>
      <c r="E29" s="9">
        <v>79</v>
      </c>
      <c r="F29" s="9">
        <v>71</v>
      </c>
      <c r="G29" s="9">
        <v>84</v>
      </c>
      <c r="H29" s="9">
        <v>76</v>
      </c>
      <c r="I29" s="9">
        <v>79</v>
      </c>
      <c r="J29" s="9">
        <v>79</v>
      </c>
      <c r="K29" s="9">
        <v>71</v>
      </c>
      <c r="L29" s="9">
        <v>74</v>
      </c>
      <c r="M29" s="9">
        <v>82</v>
      </c>
      <c r="N29" s="9">
        <v>79</v>
      </c>
      <c r="O29" s="9">
        <v>930</v>
      </c>
    </row>
    <row r="30" spans="1:15" s="1" customFormat="1" ht="15" customHeight="1" x14ac:dyDescent="0.15">
      <c r="A30" s="6" t="s">
        <v>38</v>
      </c>
      <c r="B30" s="9">
        <v>2250</v>
      </c>
      <c r="C30" s="9">
        <v>3300</v>
      </c>
      <c r="D30" s="9">
        <v>2300</v>
      </c>
      <c r="E30" s="9">
        <v>1900</v>
      </c>
      <c r="F30" s="9">
        <v>2800</v>
      </c>
      <c r="G30" s="9">
        <v>2475</v>
      </c>
      <c r="H30" s="9">
        <v>2800</v>
      </c>
      <c r="I30" s="9">
        <v>1932</v>
      </c>
      <c r="J30" s="9">
        <v>3200</v>
      </c>
      <c r="K30" s="9">
        <v>2400</v>
      </c>
      <c r="L30" s="9">
        <v>976</v>
      </c>
      <c r="M30" s="9">
        <v>1700</v>
      </c>
      <c r="N30" s="9">
        <v>1900</v>
      </c>
      <c r="O30" s="9">
        <v>27684</v>
      </c>
    </row>
    <row r="31" spans="1:15" s="1" customFormat="1" ht="15" customHeight="1" x14ac:dyDescent="0.15">
      <c r="A31" s="6" t="s">
        <v>39</v>
      </c>
      <c r="B31" s="9">
        <v>100</v>
      </c>
      <c r="C31" s="9">
        <v>150</v>
      </c>
      <c r="D31" s="9">
        <v>200</v>
      </c>
      <c r="E31" s="9">
        <v>250</v>
      </c>
      <c r="F31" s="9">
        <v>200</v>
      </c>
      <c r="G31" s="9">
        <v>150</v>
      </c>
      <c r="H31" s="9">
        <v>150</v>
      </c>
      <c r="I31" s="9">
        <v>100</v>
      </c>
      <c r="J31" s="9">
        <v>50</v>
      </c>
      <c r="K31" s="9">
        <v>0</v>
      </c>
      <c r="L31" s="9">
        <v>0</v>
      </c>
      <c r="M31" s="9">
        <v>100</v>
      </c>
      <c r="N31" s="9">
        <v>-100</v>
      </c>
      <c r="O31" s="9">
        <v>1250</v>
      </c>
    </row>
    <row r="32" spans="1:15" s="1" customFormat="1" ht="15" customHeight="1" x14ac:dyDescent="0.15">
      <c r="A32" s="6" t="s">
        <v>40</v>
      </c>
      <c r="B32" s="9">
        <v>391</v>
      </c>
      <c r="C32" s="9">
        <v>589</v>
      </c>
      <c r="D32" s="9">
        <v>920</v>
      </c>
      <c r="E32" s="9">
        <v>1440</v>
      </c>
      <c r="F32" s="9">
        <v>1356</v>
      </c>
      <c r="G32" s="9">
        <v>1872</v>
      </c>
      <c r="H32" s="9">
        <v>2809</v>
      </c>
      <c r="I32" s="9">
        <v>1452</v>
      </c>
      <c r="J32" s="9">
        <v>3035</v>
      </c>
      <c r="K32" s="9">
        <v>2910</v>
      </c>
      <c r="L32" s="9">
        <v>3849</v>
      </c>
      <c r="M32" s="9">
        <v>4764</v>
      </c>
      <c r="N32" s="9">
        <v>1732</v>
      </c>
      <c r="O32" s="9">
        <v>26727</v>
      </c>
    </row>
    <row r="33" spans="1:15" s="1" customFormat="1" ht="15" customHeight="1" x14ac:dyDescent="0.15">
      <c r="A33" s="6" t="s">
        <v>41</v>
      </c>
      <c r="B33" s="9">
        <v>0</v>
      </c>
      <c r="C33" s="9">
        <v>0</v>
      </c>
      <c r="D33" s="9">
        <v>0</v>
      </c>
      <c r="E33" s="9">
        <v>0</v>
      </c>
      <c r="F33" s="9">
        <v>69</v>
      </c>
      <c r="G33" s="9">
        <v>44</v>
      </c>
      <c r="H33" s="9">
        <v>43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156</v>
      </c>
    </row>
    <row r="34" spans="1:15" s="1" customFormat="1" ht="15" customHeight="1" x14ac:dyDescent="0.15">
      <c r="A34" s="6" t="s">
        <v>42</v>
      </c>
      <c r="B34" s="9">
        <v>1598</v>
      </c>
      <c r="C34" s="9">
        <v>1502</v>
      </c>
      <c r="D34" s="9">
        <v>1416</v>
      </c>
      <c r="E34" s="9">
        <v>1532</v>
      </c>
      <c r="F34" s="9">
        <v>1532</v>
      </c>
      <c r="G34" s="9">
        <v>1532</v>
      </c>
      <c r="H34" s="9">
        <v>1532</v>
      </c>
      <c r="I34" s="9">
        <v>1532</v>
      </c>
      <c r="J34" s="9">
        <v>1465</v>
      </c>
      <c r="K34" s="9">
        <v>1708</v>
      </c>
      <c r="L34" s="9">
        <v>1679</v>
      </c>
      <c r="M34" s="9">
        <v>1962</v>
      </c>
      <c r="N34" s="9">
        <v>2150</v>
      </c>
      <c r="O34" s="9">
        <v>19544</v>
      </c>
    </row>
    <row r="35" spans="1:15" s="1" customFormat="1" ht="15" customHeight="1" x14ac:dyDescent="0.15">
      <c r="A35" s="18" t="s">
        <v>43</v>
      </c>
      <c r="B35" s="9">
        <v>200</v>
      </c>
      <c r="C35" s="9">
        <v>192</v>
      </c>
      <c r="D35" s="9">
        <v>903</v>
      </c>
      <c r="E35" s="9">
        <v>950</v>
      </c>
      <c r="F35" s="9">
        <v>1042</v>
      </c>
      <c r="G35" s="9">
        <v>1017</v>
      </c>
      <c r="H35" s="9">
        <v>1021</v>
      </c>
      <c r="I35" s="9">
        <v>999</v>
      </c>
      <c r="J35" s="9">
        <v>1015</v>
      </c>
      <c r="K35" s="9">
        <v>993</v>
      </c>
      <c r="L35" s="9">
        <v>979</v>
      </c>
      <c r="M35" s="9">
        <v>1038</v>
      </c>
      <c r="N35" s="9">
        <v>1002</v>
      </c>
      <c r="O35" s="9">
        <v>11150</v>
      </c>
    </row>
    <row r="36" spans="1:15" s="1" customFormat="1" ht="15" customHeight="1" x14ac:dyDescent="0.15">
      <c r="A36" s="18" t="s">
        <v>44</v>
      </c>
      <c r="B36" s="9">
        <v>1001</v>
      </c>
      <c r="C36" s="9">
        <v>976</v>
      </c>
      <c r="D36" s="9">
        <v>1797</v>
      </c>
      <c r="E36" s="9">
        <v>1909</v>
      </c>
      <c r="F36" s="9">
        <v>2084</v>
      </c>
      <c r="G36" s="9">
        <v>2034</v>
      </c>
      <c r="H36" s="9">
        <v>2141</v>
      </c>
      <c r="I36" s="9">
        <v>2003</v>
      </c>
      <c r="J36" s="9">
        <v>2029</v>
      </c>
      <c r="K36" s="9">
        <v>1975</v>
      </c>
      <c r="L36" s="9">
        <v>1959</v>
      </c>
      <c r="M36" s="9">
        <v>2075</v>
      </c>
      <c r="N36" s="9">
        <v>2004</v>
      </c>
      <c r="O36" s="9">
        <v>22986</v>
      </c>
    </row>
    <row r="37" spans="1:15" s="1" customFormat="1" ht="15" customHeight="1" x14ac:dyDescent="0.15">
      <c r="A37" s="6" t="s">
        <v>45</v>
      </c>
      <c r="B37" s="9">
        <v>113</v>
      </c>
      <c r="C37" s="9">
        <v>113</v>
      </c>
      <c r="D37" s="9">
        <v>92</v>
      </c>
      <c r="E37" s="9">
        <v>205</v>
      </c>
      <c r="F37" s="9">
        <v>188</v>
      </c>
      <c r="G37" s="9">
        <v>271</v>
      </c>
      <c r="H37" s="9">
        <v>188</v>
      </c>
      <c r="I37" s="9">
        <v>89</v>
      </c>
      <c r="J37" s="9">
        <v>337</v>
      </c>
      <c r="K37" s="9">
        <v>325</v>
      </c>
      <c r="L37" s="9">
        <v>225</v>
      </c>
      <c r="M37" s="9">
        <v>205</v>
      </c>
      <c r="N37" s="9">
        <v>179</v>
      </c>
      <c r="O37" s="9">
        <v>2418</v>
      </c>
    </row>
    <row r="38" spans="1:15" s="1" customFormat="1" ht="15" customHeight="1" x14ac:dyDescent="0.15">
      <c r="A38" s="18" t="s">
        <v>46</v>
      </c>
      <c r="B38" s="9">
        <v>8259</v>
      </c>
      <c r="C38" s="9">
        <v>8603</v>
      </c>
      <c r="D38" s="9">
        <v>8768</v>
      </c>
      <c r="E38" s="9">
        <v>10252</v>
      </c>
      <c r="F38" s="9">
        <v>9712</v>
      </c>
      <c r="G38" s="9">
        <v>9761</v>
      </c>
      <c r="H38" s="9">
        <v>12550</v>
      </c>
      <c r="I38" s="9">
        <v>10371</v>
      </c>
      <c r="J38" s="9">
        <v>9209</v>
      </c>
      <c r="K38" s="9">
        <v>7722</v>
      </c>
      <c r="L38" s="9">
        <v>10372</v>
      </c>
      <c r="M38" s="9">
        <v>9105</v>
      </c>
      <c r="N38" s="9">
        <v>8132</v>
      </c>
      <c r="O38" s="9">
        <v>114557</v>
      </c>
    </row>
    <row r="39" spans="1:15" s="1" customFormat="1" ht="15" customHeight="1" x14ac:dyDescent="0.15">
      <c r="A39" s="6" t="s">
        <v>47</v>
      </c>
      <c r="B39" s="9">
        <v>148</v>
      </c>
      <c r="C39" s="9">
        <v>255</v>
      </c>
      <c r="D39" s="9">
        <v>73</v>
      </c>
      <c r="E39" s="9">
        <v>0</v>
      </c>
      <c r="F39" s="9">
        <v>103</v>
      </c>
      <c r="G39" s="9">
        <v>180</v>
      </c>
      <c r="H39" s="9">
        <v>131</v>
      </c>
      <c r="I39" s="9">
        <v>163</v>
      </c>
      <c r="J39" s="9">
        <v>53</v>
      </c>
      <c r="K39" s="9">
        <v>473</v>
      </c>
      <c r="L39" s="9">
        <v>134</v>
      </c>
      <c r="M39" s="9">
        <v>226</v>
      </c>
      <c r="N39" s="9">
        <v>0</v>
      </c>
      <c r="O39" s="9">
        <v>1792</v>
      </c>
    </row>
    <row r="40" spans="1:15" s="1" customFormat="1" ht="15" customHeight="1" x14ac:dyDescent="0.15">
      <c r="A40" s="6" t="s">
        <v>48</v>
      </c>
      <c r="B40" s="9">
        <v>50</v>
      </c>
      <c r="C40" s="9">
        <v>150</v>
      </c>
      <c r="D40" s="9">
        <v>50</v>
      </c>
      <c r="E40" s="9">
        <v>0</v>
      </c>
      <c r="F40" s="9">
        <v>50</v>
      </c>
      <c r="G40" s="9">
        <v>75</v>
      </c>
      <c r="H40" s="9">
        <v>75</v>
      </c>
      <c r="I40" s="9">
        <v>50</v>
      </c>
      <c r="J40" s="9">
        <v>50</v>
      </c>
      <c r="K40" s="9">
        <v>125</v>
      </c>
      <c r="L40" s="9">
        <v>50</v>
      </c>
      <c r="M40" s="9">
        <v>75</v>
      </c>
      <c r="N40" s="9">
        <v>0</v>
      </c>
      <c r="O40" s="9">
        <v>750</v>
      </c>
    </row>
    <row r="41" spans="1:15" s="1" customFormat="1" ht="15" customHeight="1" x14ac:dyDescent="0.15">
      <c r="A41" s="18" t="s">
        <v>49</v>
      </c>
      <c r="B41" s="9">
        <v>1000</v>
      </c>
      <c r="C41" s="9">
        <v>1050</v>
      </c>
      <c r="D41" s="9">
        <v>750</v>
      </c>
      <c r="E41" s="9">
        <v>1881</v>
      </c>
      <c r="F41" s="9">
        <v>90</v>
      </c>
      <c r="G41" s="9">
        <v>950</v>
      </c>
      <c r="H41" s="9">
        <v>850</v>
      </c>
      <c r="I41" s="9">
        <v>100</v>
      </c>
      <c r="J41" s="9">
        <v>950</v>
      </c>
      <c r="K41" s="9">
        <v>0</v>
      </c>
      <c r="L41" s="9">
        <v>1950</v>
      </c>
      <c r="M41" s="9">
        <v>750</v>
      </c>
      <c r="N41" s="9">
        <v>450</v>
      </c>
      <c r="O41" s="9">
        <v>9771</v>
      </c>
    </row>
    <row r="42" spans="1:15" s="1" customFormat="1" ht="15" customHeight="1" x14ac:dyDescent="0.15">
      <c r="A42" s="18" t="s">
        <v>50</v>
      </c>
      <c r="B42" s="9">
        <v>786</v>
      </c>
      <c r="C42" s="9">
        <v>779</v>
      </c>
      <c r="D42" s="9">
        <v>698</v>
      </c>
      <c r="E42" s="9">
        <v>1178</v>
      </c>
      <c r="F42" s="9">
        <v>799</v>
      </c>
      <c r="G42" s="9">
        <v>765</v>
      </c>
      <c r="H42" s="9">
        <v>750</v>
      </c>
      <c r="I42" s="9">
        <v>737</v>
      </c>
      <c r="J42" s="9">
        <v>778</v>
      </c>
      <c r="K42" s="9">
        <v>695</v>
      </c>
      <c r="L42" s="9">
        <v>683</v>
      </c>
      <c r="M42" s="9">
        <v>662</v>
      </c>
      <c r="N42" s="9">
        <v>624</v>
      </c>
      <c r="O42" s="9">
        <v>9150</v>
      </c>
    </row>
    <row r="43" spans="1:15" s="1" customFormat="1" ht="15" customHeight="1" x14ac:dyDescent="0.15">
      <c r="A43" s="6" t="s">
        <v>51</v>
      </c>
      <c r="B43" s="9">
        <v>225</v>
      </c>
      <c r="C43" s="9">
        <v>275</v>
      </c>
      <c r="D43" s="9">
        <v>-121</v>
      </c>
      <c r="E43" s="9">
        <v>0</v>
      </c>
      <c r="F43" s="9">
        <v>15</v>
      </c>
      <c r="G43" s="9">
        <v>85</v>
      </c>
      <c r="H43" s="9">
        <v>405</v>
      </c>
      <c r="I43" s="9">
        <v>-198</v>
      </c>
      <c r="J43" s="9">
        <v>-2</v>
      </c>
      <c r="K43" s="9">
        <v>5</v>
      </c>
      <c r="L43" s="9">
        <v>107</v>
      </c>
      <c r="M43" s="9">
        <v>-310</v>
      </c>
      <c r="N43" s="9">
        <v>0</v>
      </c>
      <c r="O43" s="9">
        <v>261</v>
      </c>
    </row>
    <row r="44" spans="1:15" s="1" customFormat="1" ht="15" customHeight="1" x14ac:dyDescent="0.15">
      <c r="A44" s="6" t="s">
        <v>52</v>
      </c>
      <c r="B44" s="9">
        <v>749</v>
      </c>
      <c r="C44" s="9">
        <v>1743</v>
      </c>
      <c r="D44" s="9">
        <v>1228</v>
      </c>
      <c r="E44" s="9">
        <v>3258</v>
      </c>
      <c r="F44" s="9">
        <v>2681</v>
      </c>
      <c r="G44" s="9">
        <v>2863</v>
      </c>
      <c r="H44" s="9">
        <v>1580</v>
      </c>
      <c r="I44" s="9">
        <v>1103</v>
      </c>
      <c r="J44" s="9">
        <v>282</v>
      </c>
      <c r="K44" s="9">
        <v>1352</v>
      </c>
      <c r="L44" s="9">
        <v>549</v>
      </c>
      <c r="M44" s="9">
        <v>1188</v>
      </c>
      <c r="N44" s="9">
        <v>400</v>
      </c>
      <c r="O44" s="9">
        <v>18227</v>
      </c>
    </row>
    <row r="45" spans="1:15" s="1" customFormat="1" ht="15" customHeight="1" x14ac:dyDescent="0.15">
      <c r="A45" s="6" t="s">
        <v>53</v>
      </c>
      <c r="B45" s="11">
        <v>35</v>
      </c>
      <c r="C45" s="11">
        <v>135</v>
      </c>
      <c r="D45" s="11">
        <v>206</v>
      </c>
      <c r="E45" s="11">
        <v>90</v>
      </c>
      <c r="F45" s="11">
        <v>0</v>
      </c>
      <c r="G45" s="11">
        <v>457</v>
      </c>
      <c r="H45" s="11">
        <v>50</v>
      </c>
      <c r="I45" s="11">
        <v>0</v>
      </c>
      <c r="J45" s="11">
        <v>626</v>
      </c>
      <c r="K45" s="11">
        <v>0</v>
      </c>
      <c r="L45" s="11">
        <v>135</v>
      </c>
      <c r="M45" s="11">
        <v>615</v>
      </c>
      <c r="N45" s="11">
        <v>0</v>
      </c>
      <c r="O45" s="11">
        <v>2314</v>
      </c>
    </row>
    <row r="46" spans="1:15" s="1" customFormat="1" ht="15" customHeight="1" x14ac:dyDescent="0.15">
      <c r="A46" s="6" t="s">
        <v>54</v>
      </c>
      <c r="B46" s="13">
        <v>23713</v>
      </c>
      <c r="C46" s="13">
        <v>26535</v>
      </c>
      <c r="D46" s="13">
        <v>27360</v>
      </c>
      <c r="E46" s="13">
        <v>30820</v>
      </c>
      <c r="F46" s="13">
        <v>29029</v>
      </c>
      <c r="G46" s="13">
        <v>31060</v>
      </c>
      <c r="H46" s="13">
        <v>35085</v>
      </c>
      <c r="I46" s="13">
        <v>23124</v>
      </c>
      <c r="J46" s="13">
        <v>28741</v>
      </c>
      <c r="K46" s="13">
        <v>23966</v>
      </c>
      <c r="L46" s="13">
        <v>28314</v>
      </c>
      <c r="M46" s="13">
        <v>31525</v>
      </c>
      <c r="N46" s="13">
        <v>26354</v>
      </c>
      <c r="O46" s="13">
        <v>341914</v>
      </c>
    </row>
    <row r="47" spans="1:15" s="1" customFormat="1" ht="15" customHeight="1" x14ac:dyDescent="0.15">
      <c r="A47" s="6" t="s">
        <v>55</v>
      </c>
      <c r="B47" s="10">
        <v>229656</v>
      </c>
      <c r="C47" s="10">
        <v>230554</v>
      </c>
      <c r="D47" s="10">
        <v>223615</v>
      </c>
      <c r="E47" s="10">
        <v>232287</v>
      </c>
      <c r="F47" s="10">
        <v>238945</v>
      </c>
      <c r="G47" s="10">
        <v>238581</v>
      </c>
      <c r="H47" s="10">
        <v>242299</v>
      </c>
      <c r="I47" s="10">
        <v>230564</v>
      </c>
      <c r="J47" s="10">
        <v>236585</v>
      </c>
      <c r="K47" s="10">
        <v>228356</v>
      </c>
      <c r="L47" s="10">
        <v>229604</v>
      </c>
      <c r="M47" s="10">
        <v>244534</v>
      </c>
      <c r="N47" s="10">
        <v>236626</v>
      </c>
      <c r="O47" s="10">
        <v>2812550</v>
      </c>
    </row>
    <row r="48" spans="1:15" ht="1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s="1" customFormat="1" ht="15" customHeight="1" x14ac:dyDescent="0.15">
      <c r="A49" s="6" t="s">
        <v>56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customHeight="1" x14ac:dyDescent="0.1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s="1" customFormat="1" ht="15" customHeight="1" x14ac:dyDescent="0.15">
      <c r="A51" s="6" t="s">
        <v>57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s="1" customFormat="1" ht="15" customHeight="1" x14ac:dyDescent="0.15">
      <c r="A52" s="6" t="s">
        <v>58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s="1" customFormat="1" ht="15" customHeight="1" x14ac:dyDescent="0.15">
      <c r="A53" s="6" t="s">
        <v>59</v>
      </c>
      <c r="B53" s="9">
        <v>2567</v>
      </c>
      <c r="C53" s="9">
        <v>3111</v>
      </c>
      <c r="D53" s="9">
        <v>2820</v>
      </c>
      <c r="E53" s="9">
        <v>3233</v>
      </c>
      <c r="F53" s="9">
        <v>3116</v>
      </c>
      <c r="G53" s="9">
        <v>2632</v>
      </c>
      <c r="H53" s="9">
        <v>3066</v>
      </c>
      <c r="I53" s="9">
        <v>2917</v>
      </c>
      <c r="J53" s="9">
        <v>2959</v>
      </c>
      <c r="K53" s="9">
        <v>2672</v>
      </c>
      <c r="L53" s="9">
        <v>2692</v>
      </c>
      <c r="M53" s="9">
        <v>2053</v>
      </c>
      <c r="N53" s="9">
        <v>2472</v>
      </c>
      <c r="O53" s="9">
        <v>33744</v>
      </c>
    </row>
    <row r="54" spans="1:15" s="1" customFormat="1" ht="15" customHeight="1" x14ac:dyDescent="0.15">
      <c r="A54" s="6" t="s">
        <v>60</v>
      </c>
      <c r="B54" s="9">
        <v>921</v>
      </c>
      <c r="C54" s="9">
        <v>536</v>
      </c>
      <c r="D54" s="9">
        <v>613</v>
      </c>
      <c r="E54" s="9">
        <v>1823</v>
      </c>
      <c r="F54" s="9">
        <v>774</v>
      </c>
      <c r="G54" s="9">
        <v>756</v>
      </c>
      <c r="H54" s="9">
        <v>743</v>
      </c>
      <c r="I54" s="9">
        <v>929</v>
      </c>
      <c r="J54" s="9">
        <v>791</v>
      </c>
      <c r="K54" s="9">
        <v>1234</v>
      </c>
      <c r="L54" s="9">
        <v>1396</v>
      </c>
      <c r="M54" s="9">
        <v>869</v>
      </c>
      <c r="N54" s="9">
        <v>501</v>
      </c>
      <c r="O54" s="9">
        <v>10963</v>
      </c>
    </row>
    <row r="55" spans="1:15" s="1" customFormat="1" ht="15" customHeight="1" x14ac:dyDescent="0.15">
      <c r="A55" s="6" t="s">
        <v>61</v>
      </c>
      <c r="B55" s="9">
        <v>8715</v>
      </c>
      <c r="C55" s="9">
        <v>9429</v>
      </c>
      <c r="D55" s="9">
        <v>10804</v>
      </c>
      <c r="E55" s="9">
        <v>10735</v>
      </c>
      <c r="F55" s="9">
        <v>10425</v>
      </c>
      <c r="G55" s="9">
        <v>12647</v>
      </c>
      <c r="H55" s="9">
        <v>10902</v>
      </c>
      <c r="I55" s="9">
        <v>9706</v>
      </c>
      <c r="J55" s="9">
        <v>8227</v>
      </c>
      <c r="K55" s="9">
        <v>11005</v>
      </c>
      <c r="L55" s="9">
        <v>9443</v>
      </c>
      <c r="M55" s="9">
        <v>8744</v>
      </c>
      <c r="N55" s="9">
        <v>9846</v>
      </c>
      <c r="O55" s="9">
        <v>121913</v>
      </c>
    </row>
    <row r="56" spans="1:15" s="1" customFormat="1" ht="15" customHeight="1" x14ac:dyDescent="0.15">
      <c r="A56" s="6" t="s">
        <v>62</v>
      </c>
      <c r="B56" s="11">
        <v>837</v>
      </c>
      <c r="C56" s="11">
        <v>1540</v>
      </c>
      <c r="D56" s="11">
        <v>849</v>
      </c>
      <c r="E56" s="11">
        <v>1519</v>
      </c>
      <c r="F56" s="11">
        <v>522</v>
      </c>
      <c r="G56" s="11">
        <v>1833</v>
      </c>
      <c r="H56" s="11">
        <v>428</v>
      </c>
      <c r="I56" s="11">
        <v>1028</v>
      </c>
      <c r="J56" s="11">
        <v>1137</v>
      </c>
      <c r="K56" s="11">
        <v>1189</v>
      </c>
      <c r="L56" s="11">
        <v>1611</v>
      </c>
      <c r="M56" s="11">
        <v>1146</v>
      </c>
      <c r="N56" s="11">
        <v>957</v>
      </c>
      <c r="O56" s="11">
        <v>13759</v>
      </c>
    </row>
    <row r="57" spans="1:15" s="1" customFormat="1" ht="15" customHeight="1" x14ac:dyDescent="0.15">
      <c r="A57" s="6" t="s">
        <v>63</v>
      </c>
      <c r="B57" s="10">
        <v>13040</v>
      </c>
      <c r="C57" s="10">
        <v>14617</v>
      </c>
      <c r="D57" s="10">
        <v>15085</v>
      </c>
      <c r="E57" s="10">
        <v>17309</v>
      </c>
      <c r="F57" s="10">
        <v>14836</v>
      </c>
      <c r="G57" s="10">
        <v>17868</v>
      </c>
      <c r="H57" s="10">
        <v>15138</v>
      </c>
      <c r="I57" s="10">
        <v>14580</v>
      </c>
      <c r="J57" s="10">
        <v>13114</v>
      </c>
      <c r="K57" s="10">
        <v>16100</v>
      </c>
      <c r="L57" s="10">
        <v>15142</v>
      </c>
      <c r="M57" s="10">
        <v>12813</v>
      </c>
      <c r="N57" s="10">
        <v>13777</v>
      </c>
      <c r="O57" s="10">
        <v>180379</v>
      </c>
    </row>
    <row r="58" spans="1:15" ht="15" customHeight="1" x14ac:dyDescent="0.1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s="1" customFormat="1" ht="15" customHeight="1" x14ac:dyDescent="0.15">
      <c r="A59" s="6" t="s">
        <v>64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1" customFormat="1" ht="15" customHeight="1" x14ac:dyDescent="0.15">
      <c r="A60" s="6" t="s">
        <v>65</v>
      </c>
      <c r="B60" s="9">
        <v>105</v>
      </c>
      <c r="C60" s="9">
        <v>760</v>
      </c>
      <c r="D60" s="9">
        <v>0</v>
      </c>
      <c r="E60" s="9">
        <v>85</v>
      </c>
      <c r="F60" s="9">
        <v>0</v>
      </c>
      <c r="G60" s="9">
        <v>3675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74</v>
      </c>
      <c r="N60" s="9">
        <v>220</v>
      </c>
      <c r="O60" s="9">
        <v>4814</v>
      </c>
    </row>
    <row r="61" spans="1:15" s="1" customFormat="1" ht="15" customHeight="1" x14ac:dyDescent="0.15">
      <c r="A61" s="6" t="s">
        <v>66</v>
      </c>
      <c r="B61" s="9">
        <v>836</v>
      </c>
      <c r="C61" s="9">
        <v>485</v>
      </c>
      <c r="D61" s="9">
        <v>1046</v>
      </c>
      <c r="E61" s="9">
        <v>706</v>
      </c>
      <c r="F61" s="9">
        <v>456</v>
      </c>
      <c r="G61" s="9">
        <v>1564</v>
      </c>
      <c r="H61" s="9">
        <v>710</v>
      </c>
      <c r="I61" s="9">
        <v>1606</v>
      </c>
      <c r="J61" s="9">
        <v>670</v>
      </c>
      <c r="K61" s="9">
        <v>415</v>
      </c>
      <c r="L61" s="9">
        <v>365</v>
      </c>
      <c r="M61" s="9">
        <v>411</v>
      </c>
      <c r="N61" s="9">
        <v>364</v>
      </c>
      <c r="O61" s="9">
        <v>8797</v>
      </c>
    </row>
    <row r="62" spans="1:15" s="1" customFormat="1" ht="15" customHeight="1" x14ac:dyDescent="0.15">
      <c r="A62" s="6" t="s">
        <v>67</v>
      </c>
      <c r="B62" s="9">
        <v>135</v>
      </c>
      <c r="C62" s="9">
        <v>625</v>
      </c>
      <c r="D62" s="9">
        <v>275</v>
      </c>
      <c r="E62" s="9">
        <v>70</v>
      </c>
      <c r="F62" s="9">
        <v>185</v>
      </c>
      <c r="G62" s="9">
        <v>0</v>
      </c>
      <c r="H62" s="9">
        <v>0</v>
      </c>
      <c r="I62" s="9">
        <v>530</v>
      </c>
      <c r="J62" s="9">
        <v>120</v>
      </c>
      <c r="K62" s="9">
        <v>385</v>
      </c>
      <c r="L62" s="9">
        <v>115</v>
      </c>
      <c r="M62" s="9">
        <v>90</v>
      </c>
      <c r="N62" s="9">
        <v>105</v>
      </c>
      <c r="O62" s="9">
        <v>2500</v>
      </c>
    </row>
    <row r="63" spans="1:15" s="1" customFormat="1" ht="15" customHeight="1" x14ac:dyDescent="0.15">
      <c r="A63" s="6" t="s">
        <v>68</v>
      </c>
      <c r="B63" s="9">
        <v>118</v>
      </c>
      <c r="C63" s="9">
        <v>0</v>
      </c>
      <c r="D63" s="9">
        <v>35</v>
      </c>
      <c r="E63" s="9">
        <v>0</v>
      </c>
      <c r="F63" s="9">
        <v>58</v>
      </c>
      <c r="G63" s="9">
        <v>412</v>
      </c>
      <c r="H63" s="9">
        <v>0</v>
      </c>
      <c r="I63" s="9">
        <v>223</v>
      </c>
      <c r="J63" s="9">
        <v>0</v>
      </c>
      <c r="K63" s="9">
        <v>186</v>
      </c>
      <c r="L63" s="9">
        <v>19</v>
      </c>
      <c r="M63" s="9">
        <v>310</v>
      </c>
      <c r="N63" s="9">
        <v>29</v>
      </c>
      <c r="O63" s="9">
        <v>1272</v>
      </c>
    </row>
    <row r="64" spans="1:15" s="1" customFormat="1" ht="15" customHeight="1" x14ac:dyDescent="0.15">
      <c r="A64" s="6" t="s">
        <v>69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90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90</v>
      </c>
    </row>
    <row r="65" spans="1:15" s="1" customFormat="1" ht="15" customHeight="1" x14ac:dyDescent="0.15">
      <c r="A65" s="6" t="s">
        <v>70</v>
      </c>
      <c r="B65" s="9">
        <v>300</v>
      </c>
      <c r="C65" s="9">
        <v>17</v>
      </c>
      <c r="D65" s="9">
        <v>92</v>
      </c>
      <c r="E65" s="9">
        <v>705</v>
      </c>
      <c r="F65" s="9">
        <v>198</v>
      </c>
      <c r="G65" s="9">
        <v>408</v>
      </c>
      <c r="H65" s="9">
        <v>672</v>
      </c>
      <c r="I65" s="9">
        <v>76</v>
      </c>
      <c r="J65" s="9">
        <v>0</v>
      </c>
      <c r="K65" s="9">
        <v>91</v>
      </c>
      <c r="L65" s="9">
        <v>157</v>
      </c>
      <c r="M65" s="9">
        <v>0</v>
      </c>
      <c r="N65" s="9">
        <v>170</v>
      </c>
      <c r="O65" s="9">
        <v>2586</v>
      </c>
    </row>
    <row r="66" spans="1:15" s="1" customFormat="1" ht="15" customHeight="1" x14ac:dyDescent="0.15">
      <c r="A66" s="6" t="s">
        <v>71</v>
      </c>
      <c r="B66" s="9">
        <v>124</v>
      </c>
      <c r="C66" s="9">
        <v>188</v>
      </c>
      <c r="D66" s="9">
        <v>517</v>
      </c>
      <c r="E66" s="9">
        <v>280</v>
      </c>
      <c r="F66" s="9">
        <v>599</v>
      </c>
      <c r="G66" s="9">
        <v>512</v>
      </c>
      <c r="H66" s="9">
        <v>363</v>
      </c>
      <c r="I66" s="9">
        <v>113</v>
      </c>
      <c r="J66" s="9">
        <v>0</v>
      </c>
      <c r="K66" s="9">
        <v>79</v>
      </c>
      <c r="L66" s="9">
        <v>78</v>
      </c>
      <c r="M66" s="9">
        <v>61</v>
      </c>
      <c r="N66" s="9">
        <v>270</v>
      </c>
      <c r="O66" s="9">
        <v>3061</v>
      </c>
    </row>
    <row r="67" spans="1:15" s="1" customFormat="1" ht="15" customHeight="1" x14ac:dyDescent="0.15">
      <c r="A67" s="6" t="s">
        <v>72</v>
      </c>
      <c r="B67" s="9">
        <v>664</v>
      </c>
      <c r="C67" s="9">
        <v>120</v>
      </c>
      <c r="D67" s="9">
        <v>895</v>
      </c>
      <c r="E67" s="9">
        <v>758</v>
      </c>
      <c r="F67" s="9">
        <v>1049</v>
      </c>
      <c r="G67" s="9">
        <v>395</v>
      </c>
      <c r="H67" s="9">
        <v>179</v>
      </c>
      <c r="I67" s="9">
        <v>642</v>
      </c>
      <c r="J67" s="9">
        <v>451</v>
      </c>
      <c r="K67" s="9">
        <v>226</v>
      </c>
      <c r="L67" s="9">
        <v>310</v>
      </c>
      <c r="M67" s="9">
        <v>71</v>
      </c>
      <c r="N67" s="9">
        <v>29</v>
      </c>
      <c r="O67" s="9">
        <v>5127</v>
      </c>
    </row>
    <row r="68" spans="1:15" s="1" customFormat="1" ht="15" customHeight="1" x14ac:dyDescent="0.15">
      <c r="A68" s="6" t="s">
        <v>73</v>
      </c>
      <c r="B68" s="9">
        <v>25</v>
      </c>
      <c r="C68" s="9">
        <v>120</v>
      </c>
      <c r="D68" s="9">
        <v>145</v>
      </c>
      <c r="E68" s="9">
        <v>138</v>
      </c>
      <c r="F68" s="9">
        <v>158</v>
      </c>
      <c r="G68" s="9">
        <v>38</v>
      </c>
      <c r="H68" s="9">
        <v>17</v>
      </c>
      <c r="I68" s="9">
        <v>187</v>
      </c>
      <c r="J68" s="9">
        <v>47</v>
      </c>
      <c r="K68" s="9">
        <v>0</v>
      </c>
      <c r="L68" s="9">
        <v>77</v>
      </c>
      <c r="M68" s="9">
        <v>38</v>
      </c>
      <c r="N68" s="9">
        <v>214</v>
      </c>
      <c r="O68" s="9">
        <v>1179</v>
      </c>
    </row>
    <row r="69" spans="1:15" s="1" customFormat="1" ht="15" customHeight="1" x14ac:dyDescent="0.15">
      <c r="A69" s="6" t="s">
        <v>74</v>
      </c>
      <c r="B69" s="9">
        <v>0</v>
      </c>
      <c r="C69" s="9">
        <v>0</v>
      </c>
      <c r="D69" s="9">
        <v>0</v>
      </c>
      <c r="E69" s="9">
        <v>783</v>
      </c>
      <c r="F69" s="9">
        <v>0</v>
      </c>
      <c r="G69" s="9">
        <v>0</v>
      </c>
      <c r="H69" s="9">
        <v>0</v>
      </c>
      <c r="I69" s="9">
        <v>125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908</v>
      </c>
    </row>
    <row r="70" spans="1:15" s="1" customFormat="1" ht="15" customHeight="1" x14ac:dyDescent="0.15">
      <c r="A70" s="6" t="s">
        <v>75</v>
      </c>
      <c r="B70" s="9">
        <v>0</v>
      </c>
      <c r="C70" s="9">
        <v>56</v>
      </c>
      <c r="D70" s="9">
        <v>106</v>
      </c>
      <c r="E70" s="9">
        <v>0</v>
      </c>
      <c r="F70" s="9">
        <v>58</v>
      </c>
      <c r="G70" s="9">
        <v>0</v>
      </c>
      <c r="H70" s="9">
        <v>0</v>
      </c>
      <c r="I70" s="9">
        <v>106</v>
      </c>
      <c r="J70" s="9">
        <v>55</v>
      </c>
      <c r="K70" s="9">
        <v>0</v>
      </c>
      <c r="L70" s="9">
        <v>0</v>
      </c>
      <c r="M70" s="9">
        <v>83</v>
      </c>
      <c r="N70" s="9">
        <v>0</v>
      </c>
      <c r="O70" s="9">
        <v>466</v>
      </c>
    </row>
    <row r="71" spans="1:15" s="1" customFormat="1" ht="15" customHeight="1" x14ac:dyDescent="0.15">
      <c r="A71" s="6" t="s">
        <v>76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187</v>
      </c>
      <c r="H71" s="9">
        <v>568</v>
      </c>
      <c r="I71" s="9">
        <v>0</v>
      </c>
      <c r="J71" s="9">
        <v>32</v>
      </c>
      <c r="K71" s="9">
        <v>0</v>
      </c>
      <c r="L71" s="9">
        <v>0</v>
      </c>
      <c r="M71" s="9">
        <v>164</v>
      </c>
      <c r="N71" s="9">
        <v>0</v>
      </c>
      <c r="O71" s="9">
        <v>952</v>
      </c>
    </row>
    <row r="72" spans="1:15" s="1" customFormat="1" ht="15" customHeight="1" x14ac:dyDescent="0.15">
      <c r="A72" s="6" t="s">
        <v>77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140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140</v>
      </c>
    </row>
    <row r="73" spans="1:15" s="1" customFormat="1" ht="15" customHeight="1" x14ac:dyDescent="0.15">
      <c r="A73" s="6" t="s">
        <v>78</v>
      </c>
      <c r="B73" s="9">
        <v>0</v>
      </c>
      <c r="C73" s="9">
        <v>0</v>
      </c>
      <c r="D73" s="9">
        <v>144</v>
      </c>
      <c r="E73" s="9">
        <v>169</v>
      </c>
      <c r="F73" s="9">
        <v>0</v>
      </c>
      <c r="G73" s="9">
        <v>0</v>
      </c>
      <c r="H73" s="9">
        <v>0</v>
      </c>
      <c r="I73" s="9">
        <v>152</v>
      </c>
      <c r="J73" s="9">
        <v>0</v>
      </c>
      <c r="K73" s="9">
        <v>35</v>
      </c>
      <c r="L73" s="9">
        <v>0</v>
      </c>
      <c r="M73" s="9">
        <v>0</v>
      </c>
      <c r="N73" s="9">
        <v>0</v>
      </c>
      <c r="O73" s="9">
        <v>500</v>
      </c>
    </row>
    <row r="74" spans="1:15" s="1" customFormat="1" ht="15" customHeight="1" x14ac:dyDescent="0.15">
      <c r="A74" s="6" t="s">
        <v>79</v>
      </c>
      <c r="B74" s="9">
        <v>256</v>
      </c>
      <c r="C74" s="9">
        <v>472</v>
      </c>
      <c r="D74" s="9">
        <v>1074</v>
      </c>
      <c r="E74" s="9">
        <v>793</v>
      </c>
      <c r="F74" s="9">
        <v>273</v>
      </c>
      <c r="G74" s="9">
        <v>867</v>
      </c>
      <c r="H74" s="9">
        <v>10</v>
      </c>
      <c r="I74" s="9">
        <v>1066</v>
      </c>
      <c r="J74" s="9">
        <v>82</v>
      </c>
      <c r="K74" s="9">
        <v>218</v>
      </c>
      <c r="L74" s="9">
        <v>707</v>
      </c>
      <c r="M74" s="9">
        <v>1321</v>
      </c>
      <c r="N74" s="9">
        <v>393</v>
      </c>
      <c r="O74" s="9">
        <v>7275</v>
      </c>
    </row>
    <row r="75" spans="1:15" s="1" customFormat="1" ht="15" customHeight="1" x14ac:dyDescent="0.15">
      <c r="A75" s="6" t="s">
        <v>80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76</v>
      </c>
      <c r="M75" s="9">
        <v>0</v>
      </c>
      <c r="N75" s="9">
        <v>250</v>
      </c>
      <c r="O75" s="9">
        <v>326</v>
      </c>
    </row>
    <row r="76" spans="1:15" s="1" customFormat="1" ht="15" customHeight="1" x14ac:dyDescent="0.15">
      <c r="A76" s="6" t="s">
        <v>81</v>
      </c>
      <c r="B76" s="9">
        <v>0</v>
      </c>
      <c r="C76" s="9">
        <v>0</v>
      </c>
      <c r="D76" s="9">
        <v>0</v>
      </c>
      <c r="E76" s="9">
        <v>54</v>
      </c>
      <c r="F76" s="9">
        <v>150</v>
      </c>
      <c r="G76" s="9">
        <v>492</v>
      </c>
      <c r="H76" s="9">
        <v>0</v>
      </c>
      <c r="I76" s="9">
        <v>0</v>
      </c>
      <c r="J76" s="9">
        <v>118</v>
      </c>
      <c r="K76" s="9">
        <v>118</v>
      </c>
      <c r="L76" s="9">
        <v>118</v>
      </c>
      <c r="M76" s="9">
        <v>118</v>
      </c>
      <c r="N76" s="9">
        <v>118</v>
      </c>
      <c r="O76" s="9">
        <v>1288</v>
      </c>
    </row>
    <row r="77" spans="1:15" s="1" customFormat="1" ht="15" customHeight="1" x14ac:dyDescent="0.15">
      <c r="A77" s="6" t="s">
        <v>82</v>
      </c>
      <c r="B77" s="9">
        <v>0</v>
      </c>
      <c r="C77" s="9">
        <v>0</v>
      </c>
      <c r="D77" s="9">
        <v>16</v>
      </c>
      <c r="E77" s="9">
        <v>72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87</v>
      </c>
    </row>
    <row r="78" spans="1:15" s="1" customFormat="1" ht="15" customHeight="1" x14ac:dyDescent="0.15">
      <c r="A78" s="6" t="s">
        <v>83</v>
      </c>
      <c r="B78" s="9">
        <v>19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s="1" customFormat="1" ht="15" customHeight="1" x14ac:dyDescent="0.15">
      <c r="A79" s="6" t="s">
        <v>84</v>
      </c>
      <c r="B79" s="9">
        <v>0</v>
      </c>
      <c r="C79" s="9">
        <v>0</v>
      </c>
      <c r="D79" s="9">
        <v>875</v>
      </c>
      <c r="E79" s="9">
        <v>550</v>
      </c>
      <c r="F79" s="9">
        <v>0</v>
      </c>
      <c r="G79" s="9">
        <v>0</v>
      </c>
      <c r="H79" s="9">
        <v>0</v>
      </c>
      <c r="I79" s="9">
        <v>0</v>
      </c>
      <c r="J79" s="9">
        <v>125</v>
      </c>
      <c r="K79" s="9">
        <v>0</v>
      </c>
      <c r="L79" s="9">
        <v>0</v>
      </c>
      <c r="M79" s="9">
        <v>0</v>
      </c>
      <c r="N79" s="9">
        <v>0</v>
      </c>
      <c r="O79" s="9">
        <v>1550</v>
      </c>
    </row>
    <row r="80" spans="1:15" s="1" customFormat="1" ht="15" customHeight="1" x14ac:dyDescent="0.15">
      <c r="A80" s="6" t="s">
        <v>85</v>
      </c>
      <c r="B80" s="9">
        <v>612</v>
      </c>
      <c r="C80" s="9">
        <v>85</v>
      </c>
      <c r="D80" s="9">
        <v>1255</v>
      </c>
      <c r="E80" s="9">
        <v>633</v>
      </c>
      <c r="F80" s="9">
        <v>767</v>
      </c>
      <c r="G80" s="9">
        <v>1040</v>
      </c>
      <c r="H80" s="9">
        <v>240</v>
      </c>
      <c r="I80" s="9">
        <v>1922</v>
      </c>
      <c r="J80" s="9">
        <v>686</v>
      </c>
      <c r="K80" s="9">
        <v>566</v>
      </c>
      <c r="L80" s="9">
        <v>139</v>
      </c>
      <c r="M80" s="9">
        <v>393</v>
      </c>
      <c r="N80" s="9">
        <v>586</v>
      </c>
      <c r="O80" s="9">
        <v>8310</v>
      </c>
    </row>
    <row r="81" spans="1:15" s="1" customFormat="1" ht="15" customHeight="1" x14ac:dyDescent="0.15">
      <c r="A81" s="6" t="s">
        <v>86</v>
      </c>
      <c r="B81" s="9">
        <v>394</v>
      </c>
      <c r="C81" s="9">
        <v>626</v>
      </c>
      <c r="D81" s="9">
        <v>321</v>
      </c>
      <c r="E81" s="9">
        <v>249</v>
      </c>
      <c r="F81" s="9">
        <v>249</v>
      </c>
      <c r="G81" s="9">
        <v>593</v>
      </c>
      <c r="H81" s="9">
        <v>249</v>
      </c>
      <c r="I81" s="9">
        <v>265</v>
      </c>
      <c r="J81" s="9">
        <v>267</v>
      </c>
      <c r="K81" s="9">
        <v>267</v>
      </c>
      <c r="L81" s="9">
        <v>267</v>
      </c>
      <c r="M81" s="9">
        <v>267</v>
      </c>
      <c r="N81" s="9">
        <v>726</v>
      </c>
      <c r="O81" s="9">
        <v>4347</v>
      </c>
    </row>
    <row r="82" spans="1:15" s="1" customFormat="1" ht="15" customHeight="1" x14ac:dyDescent="0.15">
      <c r="A82" s="6" t="s">
        <v>87</v>
      </c>
      <c r="B82" s="9">
        <v>0</v>
      </c>
      <c r="C82" s="9">
        <v>0</v>
      </c>
      <c r="D82" s="9">
        <v>0</v>
      </c>
      <c r="E82" s="9">
        <v>285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274</v>
      </c>
      <c r="L82" s="9">
        <v>42</v>
      </c>
      <c r="M82" s="9">
        <v>0</v>
      </c>
      <c r="N82" s="9">
        <v>0</v>
      </c>
      <c r="O82" s="9">
        <v>601</v>
      </c>
    </row>
    <row r="83" spans="1:15" s="1" customFormat="1" ht="15" customHeight="1" x14ac:dyDescent="0.15">
      <c r="A83" s="6" t="s">
        <v>88</v>
      </c>
      <c r="B83" s="9">
        <v>0</v>
      </c>
      <c r="C83" s="9">
        <v>0</v>
      </c>
      <c r="D83" s="9">
        <v>0</v>
      </c>
      <c r="E83" s="9">
        <v>0</v>
      </c>
      <c r="F83" s="9">
        <v>1000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1000</v>
      </c>
    </row>
    <row r="84" spans="1:15" s="1" customFormat="1" ht="15" customHeight="1" x14ac:dyDescent="0.15">
      <c r="A84" s="6" t="s">
        <v>89</v>
      </c>
      <c r="B84" s="11">
        <v>32</v>
      </c>
      <c r="C84" s="11">
        <v>0</v>
      </c>
      <c r="D84" s="11">
        <v>0</v>
      </c>
      <c r="E84" s="11">
        <v>621</v>
      </c>
      <c r="F84" s="11">
        <v>96</v>
      </c>
      <c r="G84" s="11">
        <v>84</v>
      </c>
      <c r="H84" s="11">
        <v>0</v>
      </c>
      <c r="I84" s="11">
        <v>223</v>
      </c>
      <c r="J84" s="11">
        <v>97</v>
      </c>
      <c r="K84" s="11">
        <v>0</v>
      </c>
      <c r="L84" s="11">
        <v>59</v>
      </c>
      <c r="M84" s="11">
        <v>21</v>
      </c>
      <c r="N84" s="11">
        <v>0</v>
      </c>
      <c r="O84" s="11">
        <v>1201</v>
      </c>
    </row>
    <row r="85" spans="1:15" s="1" customFormat="1" ht="15" customHeight="1" x14ac:dyDescent="0.15">
      <c r="A85" s="6" t="s">
        <v>90</v>
      </c>
      <c r="B85" s="10">
        <v>3620</v>
      </c>
      <c r="C85" s="10">
        <v>3555</v>
      </c>
      <c r="D85" s="10">
        <v>6797</v>
      </c>
      <c r="E85" s="10">
        <v>6949</v>
      </c>
      <c r="F85" s="10">
        <v>5297</v>
      </c>
      <c r="G85" s="10">
        <v>10267</v>
      </c>
      <c r="H85" s="10">
        <v>3007</v>
      </c>
      <c r="I85" s="10">
        <v>7467</v>
      </c>
      <c r="J85" s="10">
        <v>2751</v>
      </c>
      <c r="K85" s="10">
        <v>2861</v>
      </c>
      <c r="L85" s="10">
        <v>2528</v>
      </c>
      <c r="M85" s="10">
        <v>3425</v>
      </c>
      <c r="N85" s="10">
        <v>3474</v>
      </c>
      <c r="O85" s="10">
        <v>58377</v>
      </c>
    </row>
    <row r="86" spans="1:15" ht="15" customHeight="1" x14ac:dyDescent="0.1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s="1" customFormat="1" ht="15" customHeight="1" x14ac:dyDescent="0.15">
      <c r="A87" s="6" t="s">
        <v>91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s="1" customFormat="1" ht="15" customHeight="1" x14ac:dyDescent="0.15">
      <c r="A88" s="6" t="s">
        <v>92</v>
      </c>
      <c r="B88" s="9">
        <v>85</v>
      </c>
      <c r="C88" s="9">
        <v>85</v>
      </c>
      <c r="D88" s="9">
        <v>925</v>
      </c>
      <c r="E88" s="9">
        <v>0</v>
      </c>
      <c r="F88" s="9">
        <v>0</v>
      </c>
      <c r="G88" s="9">
        <v>1010</v>
      </c>
      <c r="H88" s="9">
        <v>0</v>
      </c>
      <c r="I88" s="9">
        <v>85</v>
      </c>
      <c r="J88" s="9">
        <v>370</v>
      </c>
      <c r="K88" s="9">
        <v>170</v>
      </c>
      <c r="L88" s="9">
        <v>1228</v>
      </c>
      <c r="M88" s="9">
        <v>1143</v>
      </c>
      <c r="N88" s="9">
        <v>85</v>
      </c>
      <c r="O88" s="9">
        <v>5100</v>
      </c>
    </row>
    <row r="89" spans="1:15" s="1" customFormat="1" ht="15" customHeight="1" x14ac:dyDescent="0.15">
      <c r="A89" s="6" t="s">
        <v>93</v>
      </c>
      <c r="B89" s="9">
        <v>2300</v>
      </c>
      <c r="C89" s="9">
        <v>2300</v>
      </c>
      <c r="D89" s="9">
        <v>2300</v>
      </c>
      <c r="E89" s="9">
        <v>2300</v>
      </c>
      <c r="F89" s="9">
        <v>2300</v>
      </c>
      <c r="G89" s="9">
        <v>2300</v>
      </c>
      <c r="H89" s="9">
        <v>2300</v>
      </c>
      <c r="I89" s="9">
        <v>2300</v>
      </c>
      <c r="J89" s="9">
        <v>2300</v>
      </c>
      <c r="K89" s="9">
        <v>2300</v>
      </c>
      <c r="L89" s="9">
        <v>2300</v>
      </c>
      <c r="M89" s="9">
        <v>2300</v>
      </c>
      <c r="N89" s="9">
        <v>2300</v>
      </c>
      <c r="O89" s="9">
        <v>27600</v>
      </c>
    </row>
    <row r="90" spans="1:15" s="1" customFormat="1" ht="15" customHeight="1" x14ac:dyDescent="0.15">
      <c r="A90" s="6" t="s">
        <v>94</v>
      </c>
      <c r="B90" s="9">
        <v>2052</v>
      </c>
      <c r="C90" s="9">
        <v>100</v>
      </c>
      <c r="D90" s="9">
        <v>47</v>
      </c>
      <c r="E90" s="9">
        <v>0</v>
      </c>
      <c r="F90" s="9">
        <v>0</v>
      </c>
      <c r="G90" s="9">
        <v>0</v>
      </c>
      <c r="H90" s="9">
        <v>2213</v>
      </c>
      <c r="I90" s="9">
        <v>78</v>
      </c>
      <c r="J90" s="9">
        <v>0</v>
      </c>
      <c r="K90" s="9">
        <v>0</v>
      </c>
      <c r="L90" s="9">
        <v>0</v>
      </c>
      <c r="M90" s="9">
        <v>0</v>
      </c>
      <c r="N90" s="9">
        <v>2052</v>
      </c>
      <c r="O90" s="9">
        <v>4490</v>
      </c>
    </row>
    <row r="91" spans="1:15" s="1" customFormat="1" ht="15" customHeight="1" x14ac:dyDescent="0.15">
      <c r="A91" s="6" t="s">
        <v>95</v>
      </c>
      <c r="B91" s="9">
        <v>0</v>
      </c>
      <c r="C91" s="9">
        <v>547</v>
      </c>
      <c r="D91" s="9">
        <v>118</v>
      </c>
      <c r="E91" s="9">
        <v>118</v>
      </c>
      <c r="F91" s="9">
        <v>0</v>
      </c>
      <c r="G91" s="9">
        <v>618</v>
      </c>
      <c r="H91" s="9">
        <v>118</v>
      </c>
      <c r="I91" s="9">
        <v>118</v>
      </c>
      <c r="J91" s="9">
        <v>60</v>
      </c>
      <c r="K91" s="9">
        <v>416</v>
      </c>
      <c r="L91" s="9">
        <v>0</v>
      </c>
      <c r="M91" s="9">
        <v>0</v>
      </c>
      <c r="N91" s="9">
        <v>0</v>
      </c>
      <c r="O91" s="9">
        <v>2115</v>
      </c>
    </row>
    <row r="92" spans="1:15" s="1" customFormat="1" ht="15" customHeight="1" x14ac:dyDescent="0.15">
      <c r="A92" s="6" t="s">
        <v>96</v>
      </c>
      <c r="B92" s="11">
        <v>198</v>
      </c>
      <c r="C92" s="11">
        <v>498</v>
      </c>
      <c r="D92" s="11">
        <v>213</v>
      </c>
      <c r="E92" s="11">
        <v>427</v>
      </c>
      <c r="F92" s="11">
        <v>263</v>
      </c>
      <c r="G92" s="11">
        <v>198</v>
      </c>
      <c r="H92" s="11">
        <v>216</v>
      </c>
      <c r="I92" s="11">
        <v>269</v>
      </c>
      <c r="J92" s="11">
        <v>206</v>
      </c>
      <c r="K92" s="11">
        <v>338</v>
      </c>
      <c r="L92" s="11">
        <v>396</v>
      </c>
      <c r="M92" s="11">
        <v>264</v>
      </c>
      <c r="N92" s="11">
        <v>273</v>
      </c>
      <c r="O92" s="11">
        <v>3560</v>
      </c>
    </row>
    <row r="93" spans="1:15" s="1" customFormat="1" ht="15" customHeight="1" x14ac:dyDescent="0.15">
      <c r="A93" s="6" t="s">
        <v>97</v>
      </c>
      <c r="B93" s="10">
        <v>4635</v>
      </c>
      <c r="C93" s="10">
        <v>3530</v>
      </c>
      <c r="D93" s="10">
        <v>3603</v>
      </c>
      <c r="E93" s="10">
        <v>2845</v>
      </c>
      <c r="F93" s="10">
        <v>2563</v>
      </c>
      <c r="G93" s="10">
        <v>4126</v>
      </c>
      <c r="H93" s="10">
        <v>4847</v>
      </c>
      <c r="I93" s="10">
        <v>2850</v>
      </c>
      <c r="J93" s="10">
        <v>2936</v>
      </c>
      <c r="K93" s="10">
        <v>3224</v>
      </c>
      <c r="L93" s="10">
        <v>3924</v>
      </c>
      <c r="M93" s="10">
        <v>3707</v>
      </c>
      <c r="N93" s="10">
        <v>4710</v>
      </c>
      <c r="O93" s="10">
        <v>42865</v>
      </c>
    </row>
    <row r="94" spans="1:15" ht="15" customHeight="1" x14ac:dyDescent="0.1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s="1" customFormat="1" ht="15" customHeight="1" x14ac:dyDescent="0.15">
      <c r="A95" s="6" t="s">
        <v>98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s="1" customFormat="1" ht="15" customHeight="1" x14ac:dyDescent="0.15">
      <c r="A96" s="6" t="s">
        <v>99</v>
      </c>
      <c r="B96" s="9">
        <v>874</v>
      </c>
      <c r="C96" s="9">
        <v>0</v>
      </c>
      <c r="D96" s="9">
        <v>0</v>
      </c>
      <c r="E96" s="9">
        <v>204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204</v>
      </c>
    </row>
    <row r="97" spans="1:15" s="1" customFormat="1" ht="15" customHeight="1" x14ac:dyDescent="0.15">
      <c r="A97" s="6" t="s">
        <v>100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49</v>
      </c>
      <c r="J97" s="9">
        <v>174</v>
      </c>
      <c r="K97" s="9">
        <v>0</v>
      </c>
      <c r="L97" s="9">
        <v>0</v>
      </c>
      <c r="M97" s="9">
        <v>28</v>
      </c>
      <c r="N97" s="9">
        <v>78</v>
      </c>
      <c r="O97" s="9">
        <v>329</v>
      </c>
    </row>
    <row r="98" spans="1:15" s="1" customFormat="1" ht="15" customHeight="1" x14ac:dyDescent="0.15">
      <c r="A98" s="6" t="s">
        <v>101</v>
      </c>
      <c r="B98" s="9">
        <v>1146</v>
      </c>
      <c r="C98" s="9">
        <v>555</v>
      </c>
      <c r="D98" s="9">
        <v>1140</v>
      </c>
      <c r="E98" s="9">
        <v>1390</v>
      </c>
      <c r="F98" s="9">
        <v>730</v>
      </c>
      <c r="G98" s="9">
        <v>1117</v>
      </c>
      <c r="H98" s="9">
        <v>997</v>
      </c>
      <c r="I98" s="9">
        <v>1002</v>
      </c>
      <c r="J98" s="9">
        <v>500</v>
      </c>
      <c r="K98" s="9">
        <v>520</v>
      </c>
      <c r="L98" s="9">
        <v>655</v>
      </c>
      <c r="M98" s="9">
        <v>780</v>
      </c>
      <c r="N98" s="9">
        <v>685</v>
      </c>
      <c r="O98" s="9">
        <v>10070</v>
      </c>
    </row>
    <row r="99" spans="1:15" s="1" customFormat="1" ht="15" customHeight="1" x14ac:dyDescent="0.15">
      <c r="A99" s="6" t="s">
        <v>102</v>
      </c>
      <c r="B99" s="9">
        <v>1680</v>
      </c>
      <c r="C99" s="9">
        <v>0</v>
      </c>
      <c r="D99" s="9">
        <v>2230</v>
      </c>
      <c r="E99" s="9">
        <v>2625</v>
      </c>
      <c r="F99" s="9">
        <v>1255</v>
      </c>
      <c r="G99" s="9">
        <v>1450</v>
      </c>
      <c r="H99" s="9">
        <v>775</v>
      </c>
      <c r="I99" s="9">
        <v>2365</v>
      </c>
      <c r="J99" s="9">
        <v>795</v>
      </c>
      <c r="K99" s="9">
        <v>380</v>
      </c>
      <c r="L99" s="9">
        <v>1800</v>
      </c>
      <c r="M99" s="9">
        <v>0</v>
      </c>
      <c r="N99" s="9">
        <v>1265</v>
      </c>
      <c r="O99" s="9">
        <v>14940</v>
      </c>
    </row>
    <row r="100" spans="1:15" s="1" customFormat="1" ht="15" customHeight="1" x14ac:dyDescent="0.15">
      <c r="A100" s="6" t="s">
        <v>103</v>
      </c>
      <c r="B100" s="9">
        <v>153</v>
      </c>
      <c r="C100" s="9">
        <v>206</v>
      </c>
      <c r="D100" s="9">
        <v>321</v>
      </c>
      <c r="E100" s="9">
        <v>206</v>
      </c>
      <c r="F100" s="9">
        <v>138</v>
      </c>
      <c r="G100" s="9">
        <v>201</v>
      </c>
      <c r="H100" s="9">
        <v>301</v>
      </c>
      <c r="I100" s="9">
        <v>390</v>
      </c>
      <c r="J100" s="9">
        <v>39</v>
      </c>
      <c r="K100" s="9">
        <v>173</v>
      </c>
      <c r="L100" s="9">
        <v>210</v>
      </c>
      <c r="M100" s="9">
        <v>75</v>
      </c>
      <c r="N100" s="9">
        <v>498</v>
      </c>
      <c r="O100" s="9">
        <v>2759</v>
      </c>
    </row>
    <row r="101" spans="1:15" s="1" customFormat="1" ht="15" customHeight="1" x14ac:dyDescent="0.15">
      <c r="A101" s="6" t="s">
        <v>104</v>
      </c>
      <c r="B101" s="9">
        <v>3770</v>
      </c>
      <c r="C101" s="9">
        <v>0</v>
      </c>
      <c r="D101" s="9">
        <v>4540</v>
      </c>
      <c r="E101" s="9">
        <v>5500</v>
      </c>
      <c r="F101" s="9">
        <v>2855</v>
      </c>
      <c r="G101" s="9">
        <v>3410</v>
      </c>
      <c r="H101" s="9">
        <v>1590</v>
      </c>
      <c r="I101" s="9">
        <v>6460</v>
      </c>
      <c r="J101" s="9">
        <v>1990</v>
      </c>
      <c r="K101" s="9">
        <v>990</v>
      </c>
      <c r="L101" s="9">
        <v>3725</v>
      </c>
      <c r="M101" s="9">
        <v>0</v>
      </c>
      <c r="N101" s="9">
        <v>3430</v>
      </c>
      <c r="O101" s="9">
        <v>34490</v>
      </c>
    </row>
    <row r="102" spans="1:15" s="1" customFormat="1" ht="15" customHeight="1" x14ac:dyDescent="0.15">
      <c r="A102" s="6" t="s">
        <v>105</v>
      </c>
      <c r="B102" s="9">
        <v>30</v>
      </c>
      <c r="C102" s="9">
        <v>54</v>
      </c>
      <c r="D102" s="9">
        <v>0</v>
      </c>
      <c r="E102" s="9">
        <v>54</v>
      </c>
      <c r="F102" s="9">
        <v>0</v>
      </c>
      <c r="G102" s="9">
        <v>0</v>
      </c>
      <c r="H102" s="9">
        <v>34</v>
      </c>
      <c r="I102" s="9">
        <v>34</v>
      </c>
      <c r="J102" s="9">
        <v>8</v>
      </c>
      <c r="K102" s="9">
        <v>49</v>
      </c>
      <c r="L102" s="9">
        <v>35</v>
      </c>
      <c r="M102" s="9">
        <v>32</v>
      </c>
      <c r="N102" s="9">
        <v>10</v>
      </c>
      <c r="O102" s="9">
        <v>310</v>
      </c>
    </row>
    <row r="103" spans="1:15" s="1" customFormat="1" ht="15" customHeight="1" x14ac:dyDescent="0.15">
      <c r="A103" s="6" t="s">
        <v>106</v>
      </c>
      <c r="B103" s="9">
        <v>760</v>
      </c>
      <c r="C103" s="9">
        <v>0</v>
      </c>
      <c r="D103" s="9">
        <v>2120</v>
      </c>
      <c r="E103" s="9">
        <v>2245</v>
      </c>
      <c r="F103" s="9">
        <v>360</v>
      </c>
      <c r="G103" s="9">
        <v>395</v>
      </c>
      <c r="H103" s="9">
        <v>595</v>
      </c>
      <c r="I103" s="9">
        <v>1345</v>
      </c>
      <c r="J103" s="9">
        <v>1395</v>
      </c>
      <c r="K103" s="9">
        <v>1240</v>
      </c>
      <c r="L103" s="9">
        <v>425</v>
      </c>
      <c r="M103" s="9">
        <v>0</v>
      </c>
      <c r="N103" s="9">
        <v>525</v>
      </c>
      <c r="O103" s="9">
        <v>10645</v>
      </c>
    </row>
    <row r="104" spans="1:15" s="1" customFormat="1" ht="15" customHeight="1" x14ac:dyDescent="0.15">
      <c r="A104" s="6" t="s">
        <v>107</v>
      </c>
      <c r="B104" s="9">
        <v>0</v>
      </c>
      <c r="C104" s="9">
        <v>490</v>
      </c>
      <c r="D104" s="9">
        <v>825</v>
      </c>
      <c r="E104" s="9">
        <v>550</v>
      </c>
      <c r="F104" s="9">
        <v>275</v>
      </c>
      <c r="G104" s="9">
        <v>0</v>
      </c>
      <c r="H104" s="9">
        <v>0</v>
      </c>
      <c r="I104" s="9">
        <v>840</v>
      </c>
      <c r="J104" s="9">
        <v>0</v>
      </c>
      <c r="K104" s="9">
        <v>50</v>
      </c>
      <c r="L104" s="9">
        <v>1105</v>
      </c>
      <c r="M104" s="9">
        <v>50</v>
      </c>
      <c r="N104" s="9">
        <v>0</v>
      </c>
      <c r="O104" s="9">
        <v>4185</v>
      </c>
    </row>
    <row r="105" spans="1:15" s="1" customFormat="1" ht="15" customHeight="1" x14ac:dyDescent="0.15">
      <c r="A105" s="6" t="s">
        <v>108</v>
      </c>
      <c r="B105" s="11">
        <v>0</v>
      </c>
      <c r="C105" s="11">
        <v>0</v>
      </c>
      <c r="D105" s="11">
        <v>0</v>
      </c>
      <c r="E105" s="11">
        <v>50</v>
      </c>
      <c r="F105" s="11">
        <v>0</v>
      </c>
      <c r="G105" s="11">
        <v>0</v>
      </c>
      <c r="H105" s="11">
        <v>0</v>
      </c>
      <c r="I105" s="11">
        <v>175</v>
      </c>
      <c r="J105" s="11">
        <v>0</v>
      </c>
      <c r="K105" s="11">
        <v>0</v>
      </c>
      <c r="L105" s="11">
        <v>0</v>
      </c>
      <c r="M105" s="11">
        <v>0</v>
      </c>
      <c r="N105" s="11">
        <v>100</v>
      </c>
      <c r="O105" s="11">
        <v>325</v>
      </c>
    </row>
    <row r="106" spans="1:15" s="1" customFormat="1" ht="15" customHeight="1" x14ac:dyDescent="0.15">
      <c r="A106" s="6" t="s">
        <v>109</v>
      </c>
      <c r="B106" s="10">
        <v>8413</v>
      </c>
      <c r="C106" s="10">
        <v>1304</v>
      </c>
      <c r="D106" s="10">
        <v>11176</v>
      </c>
      <c r="E106" s="10">
        <v>12823</v>
      </c>
      <c r="F106" s="10">
        <v>5613</v>
      </c>
      <c r="G106" s="10">
        <v>6573</v>
      </c>
      <c r="H106" s="10">
        <v>4292</v>
      </c>
      <c r="I106" s="10">
        <v>12660</v>
      </c>
      <c r="J106" s="10">
        <v>4901</v>
      </c>
      <c r="K106" s="10">
        <v>3402</v>
      </c>
      <c r="L106" s="10">
        <v>7955</v>
      </c>
      <c r="M106" s="10">
        <v>965</v>
      </c>
      <c r="N106" s="10">
        <v>6591</v>
      </c>
      <c r="O106" s="10">
        <v>78256</v>
      </c>
    </row>
    <row r="107" spans="1:15" ht="15" customHeight="1" x14ac:dyDescent="0.15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s="1" customFormat="1" ht="15" customHeight="1" x14ac:dyDescent="0.15">
      <c r="A108" s="6" t="s">
        <v>110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1" customFormat="1" ht="15" customHeight="1" x14ac:dyDescent="0.15">
      <c r="A109" s="6" t="s">
        <v>111</v>
      </c>
      <c r="B109" s="9">
        <v>8952</v>
      </c>
      <c r="C109" s="9">
        <v>13297</v>
      </c>
      <c r="D109" s="9">
        <v>8684</v>
      </c>
      <c r="E109" s="9">
        <v>8854</v>
      </c>
      <c r="F109" s="9">
        <v>8737</v>
      </c>
      <c r="G109" s="9">
        <v>8788</v>
      </c>
      <c r="H109" s="9">
        <v>14885</v>
      </c>
      <c r="I109" s="9">
        <v>7906</v>
      </c>
      <c r="J109" s="9">
        <v>8633</v>
      </c>
      <c r="K109" s="9">
        <v>8613</v>
      </c>
      <c r="L109" s="9">
        <v>5331</v>
      </c>
      <c r="M109" s="9">
        <v>4636</v>
      </c>
      <c r="N109" s="9">
        <v>13126</v>
      </c>
      <c r="O109" s="9">
        <v>111489</v>
      </c>
    </row>
    <row r="110" spans="1:15" s="1" customFormat="1" ht="15" customHeight="1" x14ac:dyDescent="0.15">
      <c r="A110" s="6" t="s">
        <v>112</v>
      </c>
      <c r="B110" s="9">
        <v>6274</v>
      </c>
      <c r="C110" s="9">
        <v>9647</v>
      </c>
      <c r="D110" s="9">
        <v>6254</v>
      </c>
      <c r="E110" s="9">
        <v>6211</v>
      </c>
      <c r="F110" s="9">
        <v>6319</v>
      </c>
      <c r="G110" s="9">
        <v>6308</v>
      </c>
      <c r="H110" s="9">
        <v>9366</v>
      </c>
      <c r="I110" s="9">
        <v>5801</v>
      </c>
      <c r="J110" s="9">
        <v>6089</v>
      </c>
      <c r="K110" s="9">
        <v>6326</v>
      </c>
      <c r="L110" s="9">
        <v>6164</v>
      </c>
      <c r="M110" s="9">
        <v>5874</v>
      </c>
      <c r="N110" s="9">
        <v>9498</v>
      </c>
      <c r="O110" s="9">
        <v>83856</v>
      </c>
    </row>
    <row r="111" spans="1:15" s="1" customFormat="1" ht="15" customHeight="1" x14ac:dyDescent="0.15">
      <c r="A111" s="6" t="s">
        <v>113</v>
      </c>
      <c r="B111" s="9">
        <v>1201</v>
      </c>
      <c r="C111" s="9">
        <v>1413</v>
      </c>
      <c r="D111" s="9">
        <v>952</v>
      </c>
      <c r="E111" s="9">
        <v>1135</v>
      </c>
      <c r="F111" s="9">
        <v>1012</v>
      </c>
      <c r="G111" s="9">
        <v>946</v>
      </c>
      <c r="H111" s="9">
        <v>1660</v>
      </c>
      <c r="I111" s="9">
        <v>1106</v>
      </c>
      <c r="J111" s="9">
        <v>932</v>
      </c>
      <c r="K111" s="9">
        <v>991</v>
      </c>
      <c r="L111" s="9">
        <v>677</v>
      </c>
      <c r="M111" s="9">
        <v>741</v>
      </c>
      <c r="N111" s="9">
        <v>1423</v>
      </c>
      <c r="O111" s="9">
        <v>12988</v>
      </c>
    </row>
    <row r="112" spans="1:15" s="1" customFormat="1" ht="15" customHeight="1" x14ac:dyDescent="0.15">
      <c r="A112" s="6" t="s">
        <v>114</v>
      </c>
      <c r="B112" s="9">
        <v>5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90</v>
      </c>
      <c r="K112" s="9">
        <v>83</v>
      </c>
      <c r="L112" s="9">
        <v>30</v>
      </c>
      <c r="M112" s="9">
        <v>9</v>
      </c>
      <c r="N112" s="9">
        <v>38</v>
      </c>
      <c r="O112" s="9">
        <v>250</v>
      </c>
    </row>
    <row r="113" spans="1:15" s="1" customFormat="1" ht="15" customHeight="1" x14ac:dyDescent="0.15">
      <c r="A113" s="6" t="s">
        <v>115</v>
      </c>
      <c r="B113" s="9">
        <v>28</v>
      </c>
      <c r="C113" s="9">
        <v>11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190</v>
      </c>
      <c r="K113" s="9">
        <v>189</v>
      </c>
      <c r="L113" s="9">
        <v>99</v>
      </c>
      <c r="M113" s="9">
        <v>68</v>
      </c>
      <c r="N113" s="9">
        <v>76</v>
      </c>
      <c r="O113" s="9">
        <v>632</v>
      </c>
    </row>
    <row r="114" spans="1:15" s="1" customFormat="1" ht="15" customHeight="1" x14ac:dyDescent="0.15">
      <c r="A114" s="6" t="s">
        <v>116</v>
      </c>
      <c r="B114" s="9">
        <v>281</v>
      </c>
      <c r="C114" s="9">
        <v>330</v>
      </c>
      <c r="D114" s="9">
        <v>223</v>
      </c>
      <c r="E114" s="9">
        <v>265</v>
      </c>
      <c r="F114" s="9">
        <v>237</v>
      </c>
      <c r="G114" s="9">
        <v>221</v>
      </c>
      <c r="H114" s="9">
        <v>388</v>
      </c>
      <c r="I114" s="9">
        <v>259</v>
      </c>
      <c r="J114" s="9">
        <v>218</v>
      </c>
      <c r="K114" s="9">
        <v>232</v>
      </c>
      <c r="L114" s="9">
        <v>158</v>
      </c>
      <c r="M114" s="9">
        <v>173</v>
      </c>
      <c r="N114" s="9">
        <v>333</v>
      </c>
      <c r="O114" s="9">
        <v>3037</v>
      </c>
    </row>
    <row r="115" spans="1:15" s="1" customFormat="1" ht="15" customHeight="1" x14ac:dyDescent="0.15">
      <c r="A115" s="6" t="s">
        <v>117</v>
      </c>
      <c r="B115" s="9">
        <v>1407</v>
      </c>
      <c r="C115" s="9">
        <v>1569</v>
      </c>
      <c r="D115" s="9">
        <v>1569</v>
      </c>
      <c r="E115" s="9">
        <v>1569</v>
      </c>
      <c r="F115" s="9">
        <v>1569</v>
      </c>
      <c r="G115" s="9">
        <v>1569</v>
      </c>
      <c r="H115" s="9">
        <v>1569</v>
      </c>
      <c r="I115" s="9">
        <v>1475</v>
      </c>
      <c r="J115" s="9">
        <v>759</v>
      </c>
      <c r="K115" s="9">
        <v>1173</v>
      </c>
      <c r="L115" s="9">
        <v>1150</v>
      </c>
      <c r="M115" s="9">
        <v>1150</v>
      </c>
      <c r="N115" s="9">
        <v>1150</v>
      </c>
      <c r="O115" s="9">
        <v>16271</v>
      </c>
    </row>
    <row r="116" spans="1:15" s="1" customFormat="1" ht="15" customHeight="1" x14ac:dyDescent="0.15">
      <c r="A116" s="6" t="s">
        <v>118</v>
      </c>
      <c r="B116" s="9">
        <v>310</v>
      </c>
      <c r="C116" s="9">
        <v>442</v>
      </c>
      <c r="D116" s="9">
        <v>503</v>
      </c>
      <c r="E116" s="9">
        <v>321</v>
      </c>
      <c r="F116" s="9">
        <v>396</v>
      </c>
      <c r="G116" s="9">
        <v>354</v>
      </c>
      <c r="H116" s="9">
        <v>340</v>
      </c>
      <c r="I116" s="9">
        <v>213</v>
      </c>
      <c r="J116" s="9">
        <v>417</v>
      </c>
      <c r="K116" s="9">
        <v>368</v>
      </c>
      <c r="L116" s="9">
        <v>402</v>
      </c>
      <c r="M116" s="9">
        <v>303</v>
      </c>
      <c r="N116" s="9">
        <v>343</v>
      </c>
      <c r="O116" s="9">
        <v>4404</v>
      </c>
    </row>
    <row r="117" spans="1:15" s="1" customFormat="1" ht="15" customHeight="1" x14ac:dyDescent="0.15">
      <c r="A117" s="6" t="s">
        <v>119</v>
      </c>
      <c r="B117" s="9">
        <v>141</v>
      </c>
      <c r="C117" s="9">
        <v>141</v>
      </c>
      <c r="D117" s="9">
        <v>141</v>
      </c>
      <c r="E117" s="9">
        <v>141</v>
      </c>
      <c r="F117" s="9">
        <v>141</v>
      </c>
      <c r="G117" s="9">
        <v>141</v>
      </c>
      <c r="H117" s="9">
        <v>141</v>
      </c>
      <c r="I117" s="9">
        <v>0</v>
      </c>
      <c r="J117" s="9">
        <v>236</v>
      </c>
      <c r="K117" s="9">
        <v>142</v>
      </c>
      <c r="L117" s="9">
        <v>94</v>
      </c>
      <c r="M117" s="9">
        <v>94</v>
      </c>
      <c r="N117" s="9">
        <v>94</v>
      </c>
      <c r="O117" s="9">
        <v>1508</v>
      </c>
    </row>
    <row r="118" spans="1:15" s="1" customFormat="1" ht="15" customHeight="1" x14ac:dyDescent="0.15">
      <c r="A118" s="6" t="s">
        <v>120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181</v>
      </c>
      <c r="I118" s="9">
        <v>0</v>
      </c>
      <c r="J118" s="9">
        <v>0</v>
      </c>
      <c r="K118" s="9">
        <v>0</v>
      </c>
      <c r="L118" s="9">
        <v>0</v>
      </c>
      <c r="M118" s="9">
        <v>2481</v>
      </c>
      <c r="N118" s="9">
        <v>54</v>
      </c>
      <c r="O118" s="9">
        <v>2715</v>
      </c>
    </row>
    <row r="119" spans="1:15" s="1" customFormat="1" ht="15" customHeight="1" x14ac:dyDescent="0.15">
      <c r="A119" s="6" t="s">
        <v>121</v>
      </c>
      <c r="B119" s="9">
        <v>150</v>
      </c>
      <c r="C119" s="9">
        <v>146</v>
      </c>
      <c r="D119" s="9">
        <v>157</v>
      </c>
      <c r="E119" s="9">
        <v>190</v>
      </c>
      <c r="F119" s="9">
        <v>153</v>
      </c>
      <c r="G119" s="9">
        <v>148</v>
      </c>
      <c r="H119" s="9">
        <v>148</v>
      </c>
      <c r="I119" s="9">
        <v>150</v>
      </c>
      <c r="J119" s="9">
        <v>230</v>
      </c>
      <c r="K119" s="9">
        <v>157</v>
      </c>
      <c r="L119" s="9">
        <v>188</v>
      </c>
      <c r="M119" s="9">
        <v>152</v>
      </c>
      <c r="N119" s="9">
        <v>146</v>
      </c>
      <c r="O119" s="9">
        <v>1964</v>
      </c>
    </row>
    <row r="120" spans="1:15" s="1" customFormat="1" ht="15" customHeight="1" x14ac:dyDescent="0.15">
      <c r="A120" s="6" t="s">
        <v>122</v>
      </c>
      <c r="B120" s="9">
        <v>141</v>
      </c>
      <c r="C120" s="9">
        <v>61</v>
      </c>
      <c r="D120" s="9">
        <v>122</v>
      </c>
      <c r="E120" s="9">
        <v>166</v>
      </c>
      <c r="F120" s="9">
        <v>62</v>
      </c>
      <c r="G120" s="9">
        <v>118</v>
      </c>
      <c r="H120" s="9">
        <v>125</v>
      </c>
      <c r="I120" s="9">
        <v>597</v>
      </c>
      <c r="J120" s="9">
        <v>140</v>
      </c>
      <c r="K120" s="9">
        <v>294</v>
      </c>
      <c r="L120" s="9">
        <v>95</v>
      </c>
      <c r="M120" s="9">
        <v>177</v>
      </c>
      <c r="N120" s="9">
        <v>258</v>
      </c>
      <c r="O120" s="9">
        <v>2216</v>
      </c>
    </row>
    <row r="121" spans="1:15" s="1" customFormat="1" ht="15" customHeight="1" x14ac:dyDescent="0.15">
      <c r="A121" s="6" t="s">
        <v>123</v>
      </c>
      <c r="B121" s="9">
        <v>557</v>
      </c>
      <c r="C121" s="9">
        <v>557</v>
      </c>
      <c r="D121" s="9">
        <v>557</v>
      </c>
      <c r="E121" s="9">
        <v>557</v>
      </c>
      <c r="F121" s="9">
        <v>557</v>
      </c>
      <c r="G121" s="9">
        <v>557</v>
      </c>
      <c r="H121" s="9">
        <v>557</v>
      </c>
      <c r="I121" s="9">
        <v>557</v>
      </c>
      <c r="J121" s="9">
        <v>799</v>
      </c>
      <c r="K121" s="9">
        <v>799</v>
      </c>
      <c r="L121" s="9">
        <v>557</v>
      </c>
      <c r="M121" s="9">
        <v>1375</v>
      </c>
      <c r="N121" s="9">
        <v>1672</v>
      </c>
      <c r="O121" s="9">
        <v>9100</v>
      </c>
    </row>
    <row r="122" spans="1:15" s="1" customFormat="1" ht="15" customHeight="1" x14ac:dyDescent="0.15">
      <c r="A122" s="6" t="s">
        <v>124</v>
      </c>
      <c r="B122" s="9">
        <v>283</v>
      </c>
      <c r="C122" s="9">
        <v>0</v>
      </c>
      <c r="D122" s="9">
        <v>13</v>
      </c>
      <c r="E122" s="9">
        <v>0</v>
      </c>
      <c r="F122" s="9">
        <v>0</v>
      </c>
      <c r="G122" s="9">
        <v>0</v>
      </c>
      <c r="H122" s="9">
        <v>383</v>
      </c>
      <c r="I122" s="9">
        <v>0</v>
      </c>
      <c r="J122" s="9">
        <v>0</v>
      </c>
      <c r="K122" s="9">
        <v>132</v>
      </c>
      <c r="L122" s="9">
        <v>0</v>
      </c>
      <c r="M122" s="9">
        <v>0</v>
      </c>
      <c r="N122" s="9">
        <v>272</v>
      </c>
      <c r="O122" s="9">
        <v>799</v>
      </c>
    </row>
    <row r="123" spans="1:15" s="1" customFormat="1" ht="15" customHeight="1" x14ac:dyDescent="0.15">
      <c r="A123" s="6" t="s">
        <v>125</v>
      </c>
      <c r="B123" s="9">
        <v>0</v>
      </c>
      <c r="C123" s="9">
        <v>0</v>
      </c>
      <c r="D123" s="9">
        <v>918</v>
      </c>
      <c r="E123" s="9">
        <v>958</v>
      </c>
      <c r="F123" s="9">
        <v>0</v>
      </c>
      <c r="G123" s="9">
        <v>479</v>
      </c>
      <c r="H123" s="9">
        <v>319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307</v>
      </c>
      <c r="O123" s="9">
        <v>2981</v>
      </c>
    </row>
    <row r="124" spans="1:15" s="1" customFormat="1" ht="15" customHeight="1" x14ac:dyDescent="0.15">
      <c r="A124" s="6" t="s">
        <v>126</v>
      </c>
      <c r="B124" s="9">
        <v>240</v>
      </c>
      <c r="C124" s="9">
        <v>291</v>
      </c>
      <c r="D124" s="9">
        <v>197</v>
      </c>
      <c r="E124" s="9">
        <v>242</v>
      </c>
      <c r="F124" s="9">
        <v>198</v>
      </c>
      <c r="G124" s="9">
        <v>194</v>
      </c>
      <c r="H124" s="9">
        <v>325</v>
      </c>
      <c r="I124" s="9">
        <v>361</v>
      </c>
      <c r="J124" s="9">
        <v>83</v>
      </c>
      <c r="K124" s="9">
        <v>89</v>
      </c>
      <c r="L124" s="9">
        <v>61</v>
      </c>
      <c r="M124" s="9">
        <v>120</v>
      </c>
      <c r="N124" s="9">
        <v>162</v>
      </c>
      <c r="O124" s="9">
        <v>2324</v>
      </c>
    </row>
    <row r="125" spans="1:15" s="1" customFormat="1" ht="15" customHeight="1" x14ac:dyDescent="0.15">
      <c r="A125" s="6" t="s">
        <v>127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7</v>
      </c>
      <c r="L125" s="9">
        <v>0</v>
      </c>
      <c r="M125" s="9">
        <v>0</v>
      </c>
      <c r="N125" s="9">
        <v>0</v>
      </c>
      <c r="O125" s="9">
        <v>7</v>
      </c>
    </row>
    <row r="126" spans="1:15" s="1" customFormat="1" ht="15" customHeight="1" x14ac:dyDescent="0.15">
      <c r="A126" s="6" t="s">
        <v>128</v>
      </c>
      <c r="B126" s="11">
        <v>4295</v>
      </c>
      <c r="C126" s="11">
        <v>1130</v>
      </c>
      <c r="D126" s="11">
        <v>1285</v>
      </c>
      <c r="E126" s="11">
        <v>4120</v>
      </c>
      <c r="F126" s="11">
        <v>2146</v>
      </c>
      <c r="G126" s="11">
        <v>1045</v>
      </c>
      <c r="H126" s="11">
        <v>3800</v>
      </c>
      <c r="I126" s="11">
        <v>5075</v>
      </c>
      <c r="J126" s="11">
        <v>1315</v>
      </c>
      <c r="K126" s="11">
        <v>2043</v>
      </c>
      <c r="L126" s="11">
        <v>360</v>
      </c>
      <c r="M126" s="11">
        <v>1970</v>
      </c>
      <c r="N126" s="11">
        <v>1710</v>
      </c>
      <c r="O126" s="11">
        <v>25999</v>
      </c>
    </row>
    <row r="127" spans="1:15" s="1" customFormat="1" ht="15" customHeight="1" x14ac:dyDescent="0.15">
      <c r="A127" s="6" t="s">
        <v>129</v>
      </c>
      <c r="B127" s="10">
        <v>24263</v>
      </c>
      <c r="C127" s="10">
        <v>29035</v>
      </c>
      <c r="D127" s="10">
        <v>21574</v>
      </c>
      <c r="E127" s="10">
        <v>24731</v>
      </c>
      <c r="F127" s="10">
        <v>21527</v>
      </c>
      <c r="G127" s="10">
        <v>20869</v>
      </c>
      <c r="H127" s="10">
        <v>34186</v>
      </c>
      <c r="I127" s="10">
        <v>23500</v>
      </c>
      <c r="J127" s="10">
        <v>20130</v>
      </c>
      <c r="K127" s="10">
        <v>21636</v>
      </c>
      <c r="L127" s="10">
        <v>15366</v>
      </c>
      <c r="M127" s="10">
        <v>19324</v>
      </c>
      <c r="N127" s="10">
        <v>30662</v>
      </c>
      <c r="O127" s="10">
        <v>282542</v>
      </c>
    </row>
    <row r="128" spans="1:15" ht="15" customHeight="1" x14ac:dyDescent="0.15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s="1" customFormat="1" ht="15" customHeight="1" x14ac:dyDescent="0.15">
      <c r="A129" s="6" t="s">
        <v>130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s="1" customFormat="1" ht="15" customHeight="1" x14ac:dyDescent="0.15">
      <c r="A130" s="6" t="s">
        <v>131</v>
      </c>
      <c r="B130" s="9">
        <v>2567</v>
      </c>
      <c r="C130" s="9">
        <v>1158</v>
      </c>
      <c r="D130" s="9">
        <v>462</v>
      </c>
      <c r="E130" s="9">
        <v>3910</v>
      </c>
      <c r="F130" s="9">
        <v>1841</v>
      </c>
      <c r="G130" s="9">
        <v>1841</v>
      </c>
      <c r="H130" s="9">
        <v>2589</v>
      </c>
      <c r="I130" s="9">
        <v>2060</v>
      </c>
      <c r="J130" s="9">
        <v>2116</v>
      </c>
      <c r="K130" s="9">
        <v>3309</v>
      </c>
      <c r="L130" s="9">
        <v>1591</v>
      </c>
      <c r="M130" s="9">
        <v>1591</v>
      </c>
      <c r="N130" s="9">
        <v>2338</v>
      </c>
      <c r="O130" s="9">
        <v>24805</v>
      </c>
    </row>
    <row r="131" spans="1:15" s="1" customFormat="1" ht="15" customHeight="1" x14ac:dyDescent="0.15">
      <c r="A131" s="6" t="s">
        <v>132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3595</v>
      </c>
      <c r="M131" s="9">
        <v>2560</v>
      </c>
      <c r="N131" s="9">
        <v>0</v>
      </c>
      <c r="O131" s="9">
        <v>6155</v>
      </c>
    </row>
    <row r="132" spans="1:15" s="1" customFormat="1" ht="15" customHeight="1" x14ac:dyDescent="0.15">
      <c r="A132" s="6" t="s">
        <v>133</v>
      </c>
      <c r="B132" s="9">
        <v>296</v>
      </c>
      <c r="C132" s="9">
        <v>609</v>
      </c>
      <c r="D132" s="9">
        <v>779</v>
      </c>
      <c r="E132" s="9">
        <v>427</v>
      </c>
      <c r="F132" s="9">
        <v>176</v>
      </c>
      <c r="G132" s="9">
        <v>115</v>
      </c>
      <c r="H132" s="9">
        <v>477</v>
      </c>
      <c r="I132" s="9">
        <v>452</v>
      </c>
      <c r="J132" s="9">
        <v>353</v>
      </c>
      <c r="K132" s="9">
        <v>259</v>
      </c>
      <c r="L132" s="9">
        <v>202</v>
      </c>
      <c r="M132" s="9">
        <v>72</v>
      </c>
      <c r="N132" s="9">
        <v>41</v>
      </c>
      <c r="O132" s="9">
        <v>3962</v>
      </c>
    </row>
    <row r="133" spans="1:15" s="1" customFormat="1" ht="15" customHeight="1" x14ac:dyDescent="0.15">
      <c r="A133" s="6" t="s">
        <v>134</v>
      </c>
      <c r="B133" s="9">
        <v>0</v>
      </c>
      <c r="C133" s="9">
        <v>200</v>
      </c>
      <c r="D133" s="9">
        <v>0</v>
      </c>
      <c r="E133" s="9">
        <v>0</v>
      </c>
      <c r="F133" s="9">
        <v>1500</v>
      </c>
      <c r="G133" s="9">
        <v>500</v>
      </c>
      <c r="H133" s="9">
        <v>200</v>
      </c>
      <c r="I133" s="9">
        <v>200</v>
      </c>
      <c r="J133" s="9">
        <v>0</v>
      </c>
      <c r="K133" s="9">
        <v>0</v>
      </c>
      <c r="L133" s="9">
        <v>0</v>
      </c>
      <c r="M133" s="9">
        <v>0</v>
      </c>
      <c r="N133" s="9">
        <v>400</v>
      </c>
      <c r="O133" s="9">
        <v>3000</v>
      </c>
    </row>
    <row r="134" spans="1:15" s="1" customFormat="1" ht="15" customHeight="1" x14ac:dyDescent="0.15">
      <c r="A134" s="6" t="s">
        <v>135</v>
      </c>
      <c r="B134" s="9">
        <v>0</v>
      </c>
      <c r="C134" s="9">
        <v>0</v>
      </c>
      <c r="D134" s="9">
        <v>0</v>
      </c>
      <c r="E134" s="9">
        <v>801</v>
      </c>
      <c r="F134" s="9">
        <v>0</v>
      </c>
      <c r="G134" s="9">
        <v>0</v>
      </c>
      <c r="H134" s="9">
        <v>0</v>
      </c>
      <c r="I134" s="9">
        <v>1166</v>
      </c>
      <c r="J134" s="9">
        <v>214</v>
      </c>
      <c r="K134" s="9">
        <v>335</v>
      </c>
      <c r="L134" s="9">
        <v>533</v>
      </c>
      <c r="M134" s="9">
        <v>0</v>
      </c>
      <c r="N134" s="9">
        <v>7</v>
      </c>
      <c r="O134" s="9">
        <v>3056</v>
      </c>
    </row>
    <row r="135" spans="1:15" s="1" customFormat="1" ht="15" customHeight="1" x14ac:dyDescent="0.15">
      <c r="A135" s="6" t="s">
        <v>136</v>
      </c>
      <c r="B135" s="9">
        <v>279</v>
      </c>
      <c r="C135" s="9">
        <v>36</v>
      </c>
      <c r="D135" s="9">
        <v>0</v>
      </c>
      <c r="E135" s="9">
        <v>52</v>
      </c>
      <c r="F135" s="9">
        <v>0</v>
      </c>
      <c r="G135" s="9">
        <v>83</v>
      </c>
      <c r="H135" s="9">
        <v>141</v>
      </c>
      <c r="I135" s="9">
        <v>0</v>
      </c>
      <c r="J135" s="9">
        <v>0</v>
      </c>
      <c r="K135" s="9">
        <v>53</v>
      </c>
      <c r="L135" s="9">
        <v>426</v>
      </c>
      <c r="M135" s="9">
        <v>72</v>
      </c>
      <c r="N135" s="9">
        <v>0</v>
      </c>
      <c r="O135" s="9">
        <v>862</v>
      </c>
    </row>
    <row r="136" spans="1:15" s="1" customFormat="1" ht="15" customHeight="1" x14ac:dyDescent="0.15">
      <c r="A136" s="6" t="s">
        <v>137</v>
      </c>
      <c r="B136" s="9">
        <v>421</v>
      </c>
      <c r="C136" s="9">
        <v>421</v>
      </c>
      <c r="D136" s="9">
        <v>421</v>
      </c>
      <c r="E136" s="9">
        <v>421</v>
      </c>
      <c r="F136" s="9">
        <v>421</v>
      </c>
      <c r="G136" s="9">
        <v>421</v>
      </c>
      <c r="H136" s="9">
        <v>421</v>
      </c>
      <c r="I136" s="9">
        <v>421</v>
      </c>
      <c r="J136" s="9">
        <v>434</v>
      </c>
      <c r="K136" s="9">
        <v>434</v>
      </c>
      <c r="L136" s="9">
        <v>434</v>
      </c>
      <c r="M136" s="9">
        <v>434</v>
      </c>
      <c r="N136" s="9">
        <v>0</v>
      </c>
      <c r="O136" s="9">
        <v>4679</v>
      </c>
    </row>
    <row r="137" spans="1:15" s="1" customFormat="1" ht="15" customHeight="1" x14ac:dyDescent="0.15">
      <c r="A137" s="6" t="s">
        <v>138</v>
      </c>
      <c r="B137" s="11">
        <v>171</v>
      </c>
      <c r="C137" s="11">
        <v>148</v>
      </c>
      <c r="D137" s="11">
        <v>91</v>
      </c>
      <c r="E137" s="11">
        <v>384</v>
      </c>
      <c r="F137" s="11">
        <v>24</v>
      </c>
      <c r="G137" s="11">
        <v>299</v>
      </c>
      <c r="H137" s="11">
        <v>1039</v>
      </c>
      <c r="I137" s="11">
        <v>370</v>
      </c>
      <c r="J137" s="11">
        <v>361</v>
      </c>
      <c r="K137" s="11">
        <v>242</v>
      </c>
      <c r="L137" s="11">
        <v>287</v>
      </c>
      <c r="M137" s="11">
        <v>0</v>
      </c>
      <c r="N137" s="11">
        <v>0</v>
      </c>
      <c r="O137" s="11">
        <v>3246</v>
      </c>
    </row>
    <row r="138" spans="1:15" s="1" customFormat="1" ht="15" customHeight="1" x14ac:dyDescent="0.15">
      <c r="A138" s="6" t="s">
        <v>139</v>
      </c>
      <c r="B138" s="10">
        <v>3733</v>
      </c>
      <c r="C138" s="10">
        <v>2570</v>
      </c>
      <c r="D138" s="10">
        <v>1753</v>
      </c>
      <c r="E138" s="10">
        <v>5995</v>
      </c>
      <c r="F138" s="10">
        <v>3962</v>
      </c>
      <c r="G138" s="10">
        <v>3259</v>
      </c>
      <c r="H138" s="10">
        <v>4867</v>
      </c>
      <c r="I138" s="10">
        <v>4669</v>
      </c>
      <c r="J138" s="10">
        <v>3478</v>
      </c>
      <c r="K138" s="10">
        <v>4632</v>
      </c>
      <c r="L138" s="10">
        <v>7067</v>
      </c>
      <c r="M138" s="10">
        <v>4728</v>
      </c>
      <c r="N138" s="10">
        <v>2786</v>
      </c>
      <c r="O138" s="10">
        <v>49765</v>
      </c>
    </row>
    <row r="139" spans="1:15" ht="15" customHeight="1" x14ac:dyDescent="0.15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s="1" customFormat="1" ht="15" customHeight="1" x14ac:dyDescent="0.15">
      <c r="A140" s="6" t="s">
        <v>140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s="1" customFormat="1" ht="15" customHeight="1" x14ac:dyDescent="0.15">
      <c r="A141" s="6" t="s">
        <v>141</v>
      </c>
      <c r="B141" s="9">
        <v>109</v>
      </c>
      <c r="C141" s="9">
        <v>0</v>
      </c>
      <c r="D141" s="9">
        <v>109</v>
      </c>
      <c r="E141" s="9">
        <v>218</v>
      </c>
      <c r="F141" s="9">
        <v>109</v>
      </c>
      <c r="G141" s="9">
        <v>109</v>
      </c>
      <c r="H141" s="9">
        <v>109</v>
      </c>
      <c r="I141" s="9">
        <v>144</v>
      </c>
      <c r="J141" s="9">
        <v>109</v>
      </c>
      <c r="K141" s="9">
        <v>109</v>
      </c>
      <c r="L141" s="9">
        <v>109</v>
      </c>
      <c r="M141" s="9">
        <v>144</v>
      </c>
      <c r="N141" s="9">
        <v>0</v>
      </c>
      <c r="O141" s="9">
        <v>1269</v>
      </c>
    </row>
    <row r="142" spans="1:15" s="1" customFormat="1" ht="15" customHeight="1" x14ac:dyDescent="0.15">
      <c r="A142" s="6" t="s">
        <v>142</v>
      </c>
      <c r="B142" s="9">
        <v>0</v>
      </c>
      <c r="C142" s="9">
        <v>0</v>
      </c>
      <c r="D142" s="9">
        <v>0</v>
      </c>
      <c r="E142" s="9">
        <v>0</v>
      </c>
      <c r="F142" s="9">
        <v>20</v>
      </c>
      <c r="G142" s="9">
        <v>20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87</v>
      </c>
      <c r="O142" s="9">
        <v>127</v>
      </c>
    </row>
    <row r="143" spans="1:15" s="1" customFormat="1" ht="15" customHeight="1" x14ac:dyDescent="0.15">
      <c r="A143" s="6" t="s">
        <v>143</v>
      </c>
      <c r="B143" s="9">
        <v>413</v>
      </c>
      <c r="C143" s="9">
        <v>413</v>
      </c>
      <c r="D143" s="9">
        <v>414</v>
      </c>
      <c r="E143" s="9">
        <v>414</v>
      </c>
      <c r="F143" s="9">
        <v>414</v>
      </c>
      <c r="G143" s="9">
        <v>414</v>
      </c>
      <c r="H143" s="9">
        <v>415</v>
      </c>
      <c r="I143" s="9">
        <v>415</v>
      </c>
      <c r="J143" s="9">
        <v>481</v>
      </c>
      <c r="K143" s="9">
        <v>718</v>
      </c>
      <c r="L143" s="9">
        <v>453</v>
      </c>
      <c r="M143" s="9">
        <v>453</v>
      </c>
      <c r="N143" s="9">
        <v>427</v>
      </c>
      <c r="O143" s="9">
        <v>5430</v>
      </c>
    </row>
    <row r="144" spans="1:15" s="1" customFormat="1" ht="15" customHeight="1" x14ac:dyDescent="0.15">
      <c r="A144" s="6" t="s">
        <v>144</v>
      </c>
      <c r="B144" s="9">
        <v>4065</v>
      </c>
      <c r="C144" s="9">
        <v>1740</v>
      </c>
      <c r="D144" s="9">
        <v>1728</v>
      </c>
      <c r="E144" s="9">
        <v>4218</v>
      </c>
      <c r="F144" s="9">
        <v>1855</v>
      </c>
      <c r="G144" s="9">
        <v>2020</v>
      </c>
      <c r="H144" s="9">
        <v>4194</v>
      </c>
      <c r="I144" s="9">
        <v>1746</v>
      </c>
      <c r="J144" s="9">
        <v>1794</v>
      </c>
      <c r="K144" s="9">
        <v>4223</v>
      </c>
      <c r="L144" s="9">
        <v>1748</v>
      </c>
      <c r="M144" s="9">
        <v>1748</v>
      </c>
      <c r="N144" s="9">
        <v>4104</v>
      </c>
      <c r="O144" s="9">
        <v>31120</v>
      </c>
    </row>
    <row r="145" spans="1:15" s="1" customFormat="1" ht="15" customHeight="1" x14ac:dyDescent="0.15">
      <c r="A145" s="6" t="s">
        <v>145</v>
      </c>
      <c r="B145" s="9">
        <v>515</v>
      </c>
      <c r="C145" s="9">
        <v>1274</v>
      </c>
      <c r="D145" s="9">
        <v>1039</v>
      </c>
      <c r="E145" s="9">
        <v>515</v>
      </c>
      <c r="F145" s="9">
        <v>1187</v>
      </c>
      <c r="G145" s="9">
        <v>1589</v>
      </c>
      <c r="H145" s="9">
        <v>217</v>
      </c>
      <c r="I145" s="9">
        <v>2826</v>
      </c>
      <c r="J145" s="9">
        <v>1160</v>
      </c>
      <c r="K145" s="9">
        <v>668</v>
      </c>
      <c r="L145" s="9">
        <v>1360</v>
      </c>
      <c r="M145" s="9">
        <v>1516</v>
      </c>
      <c r="N145" s="9">
        <v>743</v>
      </c>
      <c r="O145" s="9">
        <v>14094</v>
      </c>
    </row>
    <row r="146" spans="1:15" s="1" customFormat="1" ht="15" customHeight="1" x14ac:dyDescent="0.15">
      <c r="A146" s="6" t="s">
        <v>146</v>
      </c>
      <c r="B146" s="9">
        <v>217</v>
      </c>
      <c r="C146" s="9">
        <v>214</v>
      </c>
      <c r="D146" s="9">
        <v>259</v>
      </c>
      <c r="E146" s="9">
        <v>333</v>
      </c>
      <c r="F146" s="9">
        <v>222</v>
      </c>
      <c r="G146" s="9">
        <v>235</v>
      </c>
      <c r="H146" s="9">
        <v>222</v>
      </c>
      <c r="I146" s="9">
        <v>247</v>
      </c>
      <c r="J146" s="9">
        <v>222</v>
      </c>
      <c r="K146" s="9">
        <v>222</v>
      </c>
      <c r="L146" s="9">
        <v>222</v>
      </c>
      <c r="M146" s="9">
        <v>321</v>
      </c>
      <c r="N146" s="9">
        <v>358</v>
      </c>
      <c r="O146" s="9">
        <v>3075</v>
      </c>
    </row>
    <row r="147" spans="1:15" s="1" customFormat="1" ht="15" customHeight="1" x14ac:dyDescent="0.15">
      <c r="A147" s="6" t="s">
        <v>147</v>
      </c>
      <c r="B147" s="9">
        <v>166</v>
      </c>
      <c r="C147" s="9">
        <v>172</v>
      </c>
      <c r="D147" s="9">
        <v>178</v>
      </c>
      <c r="E147" s="9">
        <v>261</v>
      </c>
      <c r="F147" s="9">
        <v>218</v>
      </c>
      <c r="G147" s="9">
        <v>200</v>
      </c>
      <c r="H147" s="9">
        <v>226</v>
      </c>
      <c r="I147" s="9">
        <v>244</v>
      </c>
      <c r="J147" s="9">
        <v>214</v>
      </c>
      <c r="K147" s="9">
        <v>190</v>
      </c>
      <c r="L147" s="9">
        <v>197</v>
      </c>
      <c r="M147" s="9">
        <v>238</v>
      </c>
      <c r="N147" s="9">
        <v>234</v>
      </c>
      <c r="O147" s="9">
        <v>2572</v>
      </c>
    </row>
    <row r="148" spans="1:15" s="1" customFormat="1" ht="15" customHeight="1" x14ac:dyDescent="0.15">
      <c r="A148" s="6" t="s">
        <v>45</v>
      </c>
      <c r="B148" s="9">
        <v>42</v>
      </c>
      <c r="C148" s="9">
        <v>0</v>
      </c>
      <c r="D148" s="9">
        <v>71</v>
      </c>
      <c r="E148" s="9">
        <v>121</v>
      </c>
      <c r="F148" s="9">
        <v>132</v>
      </c>
      <c r="G148" s="9">
        <v>235</v>
      </c>
      <c r="H148" s="9">
        <v>155</v>
      </c>
      <c r="I148" s="9">
        <v>135</v>
      </c>
      <c r="J148" s="9">
        <v>160</v>
      </c>
      <c r="K148" s="9">
        <v>183</v>
      </c>
      <c r="L148" s="9">
        <v>230</v>
      </c>
      <c r="M148" s="9">
        <v>226</v>
      </c>
      <c r="N148" s="9">
        <v>207</v>
      </c>
      <c r="O148" s="9">
        <v>1855</v>
      </c>
    </row>
    <row r="149" spans="1:15" s="1" customFormat="1" ht="15" customHeight="1" x14ac:dyDescent="0.15">
      <c r="A149" s="6" t="s">
        <v>148</v>
      </c>
      <c r="B149" s="9">
        <v>55</v>
      </c>
      <c r="C149" s="9">
        <v>55</v>
      </c>
      <c r="D149" s="9">
        <v>55</v>
      </c>
      <c r="E149" s="9">
        <v>104</v>
      </c>
      <c r="F149" s="9">
        <v>55</v>
      </c>
      <c r="G149" s="9">
        <v>55</v>
      </c>
      <c r="H149" s="9">
        <v>725</v>
      </c>
      <c r="I149" s="9">
        <v>674</v>
      </c>
      <c r="J149" s="9">
        <v>-12</v>
      </c>
      <c r="K149" s="9">
        <v>355</v>
      </c>
      <c r="L149" s="9">
        <v>55</v>
      </c>
      <c r="M149" s="9">
        <v>142</v>
      </c>
      <c r="N149" s="9">
        <v>104</v>
      </c>
      <c r="O149" s="9">
        <v>2367</v>
      </c>
    </row>
    <row r="150" spans="1:15" s="1" customFormat="1" ht="15" customHeight="1" x14ac:dyDescent="0.15">
      <c r="A150" s="6" t="s">
        <v>149</v>
      </c>
      <c r="B150" s="9">
        <v>180</v>
      </c>
      <c r="C150" s="9">
        <v>219</v>
      </c>
      <c r="D150" s="9">
        <v>0</v>
      </c>
      <c r="E150" s="9">
        <v>81</v>
      </c>
      <c r="F150" s="9">
        <v>81</v>
      </c>
      <c r="G150" s="9">
        <v>239</v>
      </c>
      <c r="H150" s="9">
        <v>683</v>
      </c>
      <c r="I150" s="9">
        <v>81</v>
      </c>
      <c r="J150" s="9">
        <v>81</v>
      </c>
      <c r="K150" s="9">
        <v>1101</v>
      </c>
      <c r="L150" s="9">
        <v>1026</v>
      </c>
      <c r="M150" s="9">
        <v>81</v>
      </c>
      <c r="N150" s="9">
        <v>84</v>
      </c>
      <c r="O150" s="9">
        <v>3759</v>
      </c>
    </row>
    <row r="151" spans="1:15" s="1" customFormat="1" ht="15" customHeight="1" x14ac:dyDescent="0.15">
      <c r="A151" s="6" t="s">
        <v>150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69</v>
      </c>
      <c r="M151" s="9">
        <v>0</v>
      </c>
      <c r="N151" s="9">
        <v>0</v>
      </c>
      <c r="O151" s="9">
        <v>69</v>
      </c>
    </row>
    <row r="152" spans="1:15" s="1" customFormat="1" ht="15" customHeight="1" x14ac:dyDescent="0.15">
      <c r="A152" s="6" t="s">
        <v>151</v>
      </c>
      <c r="B152" s="9">
        <v>118</v>
      </c>
      <c r="C152" s="9">
        <v>124</v>
      </c>
      <c r="D152" s="9">
        <v>118</v>
      </c>
      <c r="E152" s="9">
        <v>118</v>
      </c>
      <c r="F152" s="9">
        <v>118</v>
      </c>
      <c r="G152" s="9">
        <v>118</v>
      </c>
      <c r="H152" s="9">
        <v>118</v>
      </c>
      <c r="I152" s="9">
        <v>136</v>
      </c>
      <c r="J152" s="9">
        <v>173</v>
      </c>
      <c r="K152" s="9">
        <v>118</v>
      </c>
      <c r="L152" s="9">
        <v>118</v>
      </c>
      <c r="M152" s="9">
        <v>173</v>
      </c>
      <c r="N152" s="9">
        <v>0</v>
      </c>
      <c r="O152" s="9">
        <v>1429</v>
      </c>
    </row>
    <row r="153" spans="1:15" s="1" customFormat="1" ht="15" customHeight="1" x14ac:dyDescent="0.15">
      <c r="A153" s="6" t="s">
        <v>152</v>
      </c>
      <c r="B153" s="9">
        <v>173</v>
      </c>
      <c r="C153" s="9">
        <v>109</v>
      </c>
      <c r="D153" s="9">
        <v>190</v>
      </c>
      <c r="E153" s="9">
        <v>49</v>
      </c>
      <c r="F153" s="9">
        <v>271</v>
      </c>
      <c r="G153" s="9">
        <v>217</v>
      </c>
      <c r="H153" s="9">
        <v>52</v>
      </c>
      <c r="I153" s="9">
        <v>768</v>
      </c>
      <c r="J153" s="9">
        <v>0</v>
      </c>
      <c r="K153" s="9">
        <v>342</v>
      </c>
      <c r="L153" s="9">
        <v>331</v>
      </c>
      <c r="M153" s="9">
        <v>53</v>
      </c>
      <c r="N153" s="9">
        <v>371</v>
      </c>
      <c r="O153" s="9">
        <v>2753</v>
      </c>
    </row>
    <row r="154" spans="1:15" s="1" customFormat="1" ht="15" customHeight="1" x14ac:dyDescent="0.15">
      <c r="A154" s="6" t="s">
        <v>153</v>
      </c>
      <c r="B154" s="9">
        <v>55</v>
      </c>
      <c r="C154" s="9">
        <v>0</v>
      </c>
      <c r="D154" s="9">
        <v>0</v>
      </c>
      <c r="E154" s="9">
        <v>55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55</v>
      </c>
      <c r="N154" s="9">
        <v>0</v>
      </c>
      <c r="O154" s="9">
        <v>110</v>
      </c>
    </row>
    <row r="155" spans="1:15" s="1" customFormat="1" ht="15" customHeight="1" x14ac:dyDescent="0.15">
      <c r="A155" s="6" t="s">
        <v>154</v>
      </c>
      <c r="B155" s="9">
        <v>20</v>
      </c>
      <c r="C155" s="9">
        <v>23</v>
      </c>
      <c r="D155" s="9">
        <v>43</v>
      </c>
      <c r="E155" s="9">
        <v>106</v>
      </c>
      <c r="F155" s="9">
        <v>72</v>
      </c>
      <c r="G155" s="9">
        <v>96</v>
      </c>
      <c r="H155" s="9">
        <v>144</v>
      </c>
      <c r="I155" s="9">
        <v>143</v>
      </c>
      <c r="J155" s="9">
        <v>33</v>
      </c>
      <c r="K155" s="9">
        <v>73</v>
      </c>
      <c r="L155" s="9">
        <v>126</v>
      </c>
      <c r="M155" s="9">
        <v>80</v>
      </c>
      <c r="N155" s="9">
        <v>51</v>
      </c>
      <c r="O155" s="9">
        <v>992</v>
      </c>
    </row>
    <row r="156" spans="1:15" s="1" customFormat="1" ht="15" customHeight="1" x14ac:dyDescent="0.15">
      <c r="A156" s="6" t="s">
        <v>155</v>
      </c>
      <c r="B156" s="9">
        <v>1019</v>
      </c>
      <c r="C156" s="9">
        <v>1019</v>
      </c>
      <c r="D156" s="9">
        <v>1019</v>
      </c>
      <c r="E156" s="9">
        <v>1019</v>
      </c>
      <c r="F156" s="9">
        <v>1019</v>
      </c>
      <c r="G156" s="9">
        <v>1019</v>
      </c>
      <c r="H156" s="9">
        <v>1019</v>
      </c>
      <c r="I156" s="9">
        <v>1019</v>
      </c>
      <c r="J156" s="9">
        <v>1019</v>
      </c>
      <c r="K156" s="9">
        <v>1019</v>
      </c>
      <c r="L156" s="9">
        <v>1119</v>
      </c>
      <c r="M156" s="9">
        <v>1119</v>
      </c>
      <c r="N156" s="9">
        <v>1119</v>
      </c>
      <c r="O156" s="9">
        <v>12528</v>
      </c>
    </row>
    <row r="157" spans="1:15" s="1" customFormat="1" ht="15" customHeight="1" x14ac:dyDescent="0.15">
      <c r="A157" s="6" t="s">
        <v>156</v>
      </c>
      <c r="B157" s="9">
        <v>40</v>
      </c>
      <c r="C157" s="9">
        <v>135</v>
      </c>
      <c r="D157" s="9">
        <v>135</v>
      </c>
      <c r="E157" s="9">
        <v>40</v>
      </c>
      <c r="F157" s="9">
        <v>0</v>
      </c>
      <c r="G157" s="9">
        <v>0</v>
      </c>
      <c r="H157" s="9">
        <v>40</v>
      </c>
      <c r="I157" s="9">
        <v>135</v>
      </c>
      <c r="J157" s="9">
        <v>40</v>
      </c>
      <c r="K157" s="9">
        <v>135</v>
      </c>
      <c r="L157" s="9">
        <v>0</v>
      </c>
      <c r="M157" s="9">
        <v>45</v>
      </c>
      <c r="N157" s="9">
        <v>0</v>
      </c>
      <c r="O157" s="9">
        <v>705</v>
      </c>
    </row>
    <row r="158" spans="1:15" s="1" customFormat="1" ht="15" customHeight="1" x14ac:dyDescent="0.15">
      <c r="A158" s="6" t="s">
        <v>157</v>
      </c>
      <c r="B158" s="9">
        <v>925</v>
      </c>
      <c r="C158" s="9">
        <v>535</v>
      </c>
      <c r="D158" s="9">
        <v>534</v>
      </c>
      <c r="E158" s="9">
        <v>738</v>
      </c>
      <c r="F158" s="9">
        <v>729</v>
      </c>
      <c r="G158" s="9">
        <v>693</v>
      </c>
      <c r="H158" s="9">
        <v>596</v>
      </c>
      <c r="I158" s="9">
        <v>1206</v>
      </c>
      <c r="J158" s="9">
        <v>622</v>
      </c>
      <c r="K158" s="9">
        <v>601</v>
      </c>
      <c r="L158" s="9">
        <v>696</v>
      </c>
      <c r="M158" s="9">
        <v>631</v>
      </c>
      <c r="N158" s="9">
        <v>615</v>
      </c>
      <c r="O158" s="9">
        <v>8197</v>
      </c>
    </row>
    <row r="159" spans="1:15" s="1" customFormat="1" ht="15" customHeight="1" x14ac:dyDescent="0.15">
      <c r="A159" s="6" t="s">
        <v>158</v>
      </c>
      <c r="B159" s="9">
        <v>177</v>
      </c>
      <c r="C159" s="9">
        <v>74</v>
      </c>
      <c r="D159" s="9">
        <v>0</v>
      </c>
      <c r="E159" s="9">
        <v>0</v>
      </c>
      <c r="F159" s="9">
        <v>0</v>
      </c>
      <c r="G159" s="9">
        <v>26</v>
      </c>
      <c r="H159" s="9">
        <v>33</v>
      </c>
      <c r="I159" s="9">
        <v>0</v>
      </c>
      <c r="J159" s="9">
        <v>0</v>
      </c>
      <c r="K159" s="9">
        <v>0</v>
      </c>
      <c r="L159" s="9">
        <v>206</v>
      </c>
      <c r="M159" s="9">
        <v>241</v>
      </c>
      <c r="N159" s="9">
        <v>121</v>
      </c>
      <c r="O159" s="9">
        <v>701</v>
      </c>
    </row>
    <row r="160" spans="1:15" s="1" customFormat="1" ht="15" customHeight="1" x14ac:dyDescent="0.15">
      <c r="A160" s="6" t="s">
        <v>159</v>
      </c>
      <c r="B160" s="9">
        <v>1466</v>
      </c>
      <c r="C160" s="9">
        <v>0</v>
      </c>
      <c r="D160" s="9">
        <v>768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768</v>
      </c>
    </row>
    <row r="161" spans="1:18" s="1" customFormat="1" ht="15" customHeight="1" x14ac:dyDescent="0.15">
      <c r="A161" s="6" t="s">
        <v>160</v>
      </c>
      <c r="B161" s="11">
        <v>0</v>
      </c>
      <c r="C161" s="11">
        <v>0</v>
      </c>
      <c r="D161" s="11">
        <v>142</v>
      </c>
      <c r="E161" s="11">
        <v>0</v>
      </c>
      <c r="F161" s="11">
        <v>0</v>
      </c>
      <c r="G161" s="11">
        <v>0</v>
      </c>
      <c r="H161" s="11">
        <v>0</v>
      </c>
      <c r="I161" s="11">
        <v>31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173</v>
      </c>
    </row>
    <row r="162" spans="1:18" s="1" customFormat="1" ht="15" customHeight="1" x14ac:dyDescent="0.15">
      <c r="A162" s="6" t="s">
        <v>161</v>
      </c>
      <c r="B162" s="13">
        <v>9753</v>
      </c>
      <c r="C162" s="13">
        <v>6106</v>
      </c>
      <c r="D162" s="13">
        <v>6802</v>
      </c>
      <c r="E162" s="13">
        <v>8390</v>
      </c>
      <c r="F162" s="13">
        <v>6503</v>
      </c>
      <c r="G162" s="13">
        <v>7285</v>
      </c>
      <c r="H162" s="13">
        <v>8949</v>
      </c>
      <c r="I162" s="13">
        <v>9950</v>
      </c>
      <c r="J162" s="13">
        <v>6095</v>
      </c>
      <c r="K162" s="13">
        <v>10057</v>
      </c>
      <c r="L162" s="13">
        <v>8066</v>
      </c>
      <c r="M162" s="13">
        <v>7267</v>
      </c>
      <c r="N162" s="13">
        <v>8624</v>
      </c>
      <c r="O162" s="13">
        <v>94094</v>
      </c>
    </row>
    <row r="163" spans="1:18" s="1" customFormat="1" ht="15" customHeight="1" x14ac:dyDescent="0.15">
      <c r="A163" s="6" t="s">
        <v>162</v>
      </c>
      <c r="B163" s="13">
        <v>67458</v>
      </c>
      <c r="C163" s="13">
        <v>60717</v>
      </c>
      <c r="D163" s="13">
        <v>66790</v>
      </c>
      <c r="E163" s="13">
        <v>79043</v>
      </c>
      <c r="F163" s="13">
        <v>60300</v>
      </c>
      <c r="G163" s="13">
        <v>70248</v>
      </c>
      <c r="H163" s="13">
        <v>75287</v>
      </c>
      <c r="I163" s="13">
        <v>75675</v>
      </c>
      <c r="J163" s="13">
        <v>53405</v>
      </c>
      <c r="K163" s="13">
        <v>61912</v>
      </c>
      <c r="L163" s="13">
        <v>60048</v>
      </c>
      <c r="M163" s="13">
        <v>52228</v>
      </c>
      <c r="N163" s="13">
        <v>70624</v>
      </c>
      <c r="O163" s="13">
        <v>786277</v>
      </c>
    </row>
    <row r="164" spans="1:18" s="1" customFormat="1" ht="15" customHeight="1" x14ac:dyDescent="0.15">
      <c r="A164" s="6" t="s">
        <v>163</v>
      </c>
      <c r="B164" s="10">
        <v>162199</v>
      </c>
      <c r="C164" s="10">
        <v>169837</v>
      </c>
      <c r="D164" s="10">
        <v>156825</v>
      </c>
      <c r="E164" s="10">
        <v>153244</v>
      </c>
      <c r="F164" s="10">
        <v>178645</v>
      </c>
      <c r="G164" s="10">
        <v>168333</v>
      </c>
      <c r="H164" s="10">
        <v>167012</v>
      </c>
      <c r="I164" s="10">
        <v>154889</v>
      </c>
      <c r="J164" s="10">
        <v>183180</v>
      </c>
      <c r="K164" s="10">
        <v>166443</v>
      </c>
      <c r="L164" s="10">
        <v>169556</v>
      </c>
      <c r="M164" s="10">
        <v>192306</v>
      </c>
      <c r="N164" s="10">
        <v>166002</v>
      </c>
      <c r="O164" s="10">
        <v>2026273</v>
      </c>
    </row>
    <row r="165" spans="1:18" ht="15" customHeight="1" x14ac:dyDescent="0.1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8" s="1" customFormat="1" ht="15" customHeight="1" x14ac:dyDescent="0.15">
      <c r="A166" s="6" t="s">
        <v>164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8" ht="15" customHeight="1" x14ac:dyDescent="0.1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8" s="1" customFormat="1" ht="15" customHeight="1" x14ac:dyDescent="0.15">
      <c r="A168" s="6" t="s">
        <v>165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8" s="1" customFormat="1" ht="15" customHeight="1" x14ac:dyDescent="0.15">
      <c r="A169" s="6" t="s">
        <v>166</v>
      </c>
      <c r="B169" s="11">
        <v>9174</v>
      </c>
      <c r="C169" s="11">
        <v>9219</v>
      </c>
      <c r="D169" s="11">
        <v>8932</v>
      </c>
      <c r="E169" s="11">
        <v>9288</v>
      </c>
      <c r="F169" s="11">
        <v>9554</v>
      </c>
      <c r="G169" s="11">
        <v>9536</v>
      </c>
      <c r="H169" s="11">
        <v>9663</v>
      </c>
      <c r="I169" s="11">
        <v>9227</v>
      </c>
      <c r="J169" s="11">
        <v>9460</v>
      </c>
      <c r="K169" s="11">
        <v>9131</v>
      </c>
      <c r="L169" s="11">
        <v>9181</v>
      </c>
      <c r="M169" s="11">
        <v>9791</v>
      </c>
      <c r="N169" s="11">
        <v>9462</v>
      </c>
      <c r="O169" s="11">
        <v>112445</v>
      </c>
    </row>
    <row r="170" spans="1:18" s="1" customFormat="1" ht="15" customHeight="1" x14ac:dyDescent="0.15">
      <c r="A170" s="6" t="s">
        <v>167</v>
      </c>
      <c r="B170" s="10">
        <v>9174</v>
      </c>
      <c r="C170" s="10">
        <v>9219</v>
      </c>
      <c r="D170" s="10">
        <v>8932</v>
      </c>
      <c r="E170" s="10">
        <v>9288</v>
      </c>
      <c r="F170" s="10">
        <v>9554</v>
      </c>
      <c r="G170" s="10">
        <v>9536</v>
      </c>
      <c r="H170" s="10">
        <v>9663</v>
      </c>
      <c r="I170" s="10">
        <v>9227</v>
      </c>
      <c r="J170" s="10">
        <v>9460</v>
      </c>
      <c r="K170" s="10">
        <v>9131</v>
      </c>
      <c r="L170" s="10">
        <v>9181</v>
      </c>
      <c r="M170" s="10">
        <v>9791</v>
      </c>
      <c r="N170" s="10">
        <v>9462</v>
      </c>
      <c r="O170" s="10">
        <v>112445</v>
      </c>
    </row>
    <row r="171" spans="1:18" ht="15" customHeight="1" x14ac:dyDescent="0.1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R171" s="19">
        <f>O163+O186</f>
        <v>1148475</v>
      </c>
    </row>
    <row r="172" spans="1:18" s="1" customFormat="1" ht="15" customHeight="1" x14ac:dyDescent="0.15">
      <c r="A172" s="6" t="s">
        <v>168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8" s="1" customFormat="1" ht="15" customHeight="1" x14ac:dyDescent="0.15">
      <c r="A173" s="6" t="s">
        <v>169</v>
      </c>
      <c r="B173" s="9">
        <v>3952</v>
      </c>
      <c r="C173" s="9">
        <v>3952</v>
      </c>
      <c r="D173" s="9">
        <v>3952</v>
      </c>
      <c r="E173" s="9">
        <v>3952</v>
      </c>
      <c r="F173" s="9">
        <v>3952</v>
      </c>
      <c r="G173" s="9">
        <v>3952</v>
      </c>
      <c r="H173" s="9">
        <v>3952</v>
      </c>
      <c r="I173" s="9">
        <v>3953</v>
      </c>
      <c r="J173" s="9">
        <v>3596</v>
      </c>
      <c r="K173" s="9">
        <v>3596</v>
      </c>
      <c r="L173" s="9">
        <v>3596</v>
      </c>
      <c r="M173" s="9">
        <v>3596</v>
      </c>
      <c r="N173" s="9">
        <v>3596</v>
      </c>
      <c r="O173" s="9">
        <v>45647</v>
      </c>
    </row>
    <row r="174" spans="1:18" s="1" customFormat="1" ht="15" customHeight="1" x14ac:dyDescent="0.15">
      <c r="A174" s="6" t="s">
        <v>170</v>
      </c>
      <c r="B174" s="11">
        <v>0</v>
      </c>
      <c r="C174" s="11">
        <v>0</v>
      </c>
      <c r="D174" s="11">
        <v>1000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2000</v>
      </c>
      <c r="O174" s="11">
        <v>3000</v>
      </c>
    </row>
    <row r="175" spans="1:18" s="1" customFormat="1" ht="15" customHeight="1" x14ac:dyDescent="0.15">
      <c r="A175" s="6" t="s">
        <v>171</v>
      </c>
      <c r="B175" s="10">
        <v>3952</v>
      </c>
      <c r="C175" s="10">
        <v>3952</v>
      </c>
      <c r="D175" s="10">
        <v>4952</v>
      </c>
      <c r="E175" s="10">
        <v>3952</v>
      </c>
      <c r="F175" s="10">
        <v>3952</v>
      </c>
      <c r="G175" s="10">
        <v>3952</v>
      </c>
      <c r="H175" s="10">
        <v>3952</v>
      </c>
      <c r="I175" s="10">
        <v>3953</v>
      </c>
      <c r="J175" s="10">
        <v>3596</v>
      </c>
      <c r="K175" s="10">
        <v>3596</v>
      </c>
      <c r="L175" s="10">
        <v>3596</v>
      </c>
      <c r="M175" s="10">
        <v>3596</v>
      </c>
      <c r="N175" s="10">
        <v>5596</v>
      </c>
      <c r="O175" s="10">
        <v>48647</v>
      </c>
    </row>
    <row r="176" spans="1:18" ht="15" customHeight="1" x14ac:dyDescent="0.1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s="1" customFormat="1" ht="15" customHeight="1" x14ac:dyDescent="0.15">
      <c r="A177" s="6" t="s">
        <v>172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s="1" customFormat="1" ht="15" customHeight="1" x14ac:dyDescent="0.15">
      <c r="A178" s="6" t="s">
        <v>173</v>
      </c>
      <c r="B178" s="9">
        <v>18667</v>
      </c>
      <c r="C178" s="9">
        <v>18667</v>
      </c>
      <c r="D178" s="9">
        <v>18667</v>
      </c>
      <c r="E178" s="9">
        <v>18667</v>
      </c>
      <c r="F178" s="9">
        <v>18667</v>
      </c>
      <c r="G178" s="9">
        <v>10566</v>
      </c>
      <c r="H178" s="9">
        <v>10566</v>
      </c>
      <c r="I178" s="9">
        <v>9282</v>
      </c>
      <c r="J178" s="9">
        <v>18667</v>
      </c>
      <c r="K178" s="9">
        <v>18667</v>
      </c>
      <c r="L178" s="9">
        <v>18667</v>
      </c>
      <c r="M178" s="9">
        <v>18667</v>
      </c>
      <c r="N178" s="9">
        <v>18667</v>
      </c>
      <c r="O178" s="9">
        <v>198417</v>
      </c>
    </row>
    <row r="179" spans="1:15" s="1" customFormat="1" ht="15" customHeight="1" x14ac:dyDescent="0.15">
      <c r="A179" s="6" t="s">
        <v>174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250</v>
      </c>
      <c r="K179" s="11">
        <v>0</v>
      </c>
      <c r="L179" s="11">
        <v>0</v>
      </c>
      <c r="M179" s="11">
        <v>0</v>
      </c>
      <c r="N179" s="11">
        <v>0</v>
      </c>
      <c r="O179" s="11">
        <v>250</v>
      </c>
    </row>
    <row r="180" spans="1:15" s="1" customFormat="1" ht="15" customHeight="1" x14ac:dyDescent="0.15">
      <c r="A180" s="6" t="s">
        <v>175</v>
      </c>
      <c r="B180" s="10">
        <v>18667</v>
      </c>
      <c r="C180" s="10">
        <v>18667</v>
      </c>
      <c r="D180" s="10">
        <v>18667</v>
      </c>
      <c r="E180" s="10">
        <v>18667</v>
      </c>
      <c r="F180" s="10">
        <v>18667</v>
      </c>
      <c r="G180" s="10">
        <v>10566</v>
      </c>
      <c r="H180" s="10">
        <v>10566</v>
      </c>
      <c r="I180" s="10">
        <v>9282</v>
      </c>
      <c r="J180" s="10">
        <v>18917</v>
      </c>
      <c r="K180" s="10">
        <v>18667</v>
      </c>
      <c r="L180" s="10">
        <v>18667</v>
      </c>
      <c r="M180" s="10">
        <v>18667</v>
      </c>
      <c r="N180" s="10">
        <v>18667</v>
      </c>
      <c r="O180" s="10">
        <v>198667</v>
      </c>
    </row>
    <row r="181" spans="1:15" ht="15" customHeight="1" x14ac:dyDescent="0.15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s="1" customFormat="1" ht="15" customHeight="1" x14ac:dyDescent="0.15">
      <c r="A182" s="6" t="s">
        <v>176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s="1" customFormat="1" ht="15" customHeight="1" x14ac:dyDescent="0.15">
      <c r="A183" s="6" t="s">
        <v>177</v>
      </c>
      <c r="B183" s="11">
        <v>50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200</v>
      </c>
      <c r="J183" s="11">
        <v>0</v>
      </c>
      <c r="K183" s="11">
        <v>2239</v>
      </c>
      <c r="L183" s="11">
        <v>0</v>
      </c>
      <c r="M183" s="11">
        <v>0</v>
      </c>
      <c r="N183" s="11">
        <v>0</v>
      </c>
      <c r="O183" s="11">
        <v>2439</v>
      </c>
    </row>
    <row r="184" spans="1:15" s="1" customFormat="1" ht="15" customHeight="1" x14ac:dyDescent="0.15">
      <c r="A184" s="6" t="s">
        <v>178</v>
      </c>
      <c r="B184" s="10">
        <v>50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200</v>
      </c>
      <c r="J184" s="10">
        <v>0</v>
      </c>
      <c r="K184" s="10">
        <v>2239</v>
      </c>
      <c r="L184" s="10">
        <v>0</v>
      </c>
      <c r="M184" s="10">
        <v>0</v>
      </c>
      <c r="N184" s="10">
        <v>0</v>
      </c>
      <c r="O184" s="10">
        <v>2439</v>
      </c>
    </row>
    <row r="185" spans="1:15" ht="15" customHeight="1" x14ac:dyDescent="0.15">
      <c r="A185" s="6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s="1" customFormat="1" ht="15" customHeight="1" x14ac:dyDescent="0.15">
      <c r="A186" s="6" t="s">
        <v>179</v>
      </c>
      <c r="B186" s="15">
        <v>31843</v>
      </c>
      <c r="C186" s="15">
        <v>31838</v>
      </c>
      <c r="D186" s="15">
        <v>32551</v>
      </c>
      <c r="E186" s="15">
        <v>31907</v>
      </c>
      <c r="F186" s="15">
        <v>32173</v>
      </c>
      <c r="G186" s="15">
        <v>24055</v>
      </c>
      <c r="H186" s="15">
        <v>24181</v>
      </c>
      <c r="I186" s="15">
        <v>22662</v>
      </c>
      <c r="J186" s="15">
        <v>31973</v>
      </c>
      <c r="K186" s="15">
        <v>33634</v>
      </c>
      <c r="L186" s="15">
        <v>31445</v>
      </c>
      <c r="M186" s="15">
        <v>32054</v>
      </c>
      <c r="N186" s="15">
        <v>33725</v>
      </c>
      <c r="O186" s="15">
        <v>362198</v>
      </c>
    </row>
    <row r="187" spans="1:15" s="1" customFormat="1" ht="15" customHeight="1" x14ac:dyDescent="0.15">
      <c r="A187" s="6" t="s">
        <v>180</v>
      </c>
      <c r="B187" s="14">
        <v>130356</v>
      </c>
      <c r="C187" s="14">
        <v>137999</v>
      </c>
      <c r="D187" s="14">
        <v>124274</v>
      </c>
      <c r="E187" s="14">
        <v>121337</v>
      </c>
      <c r="F187" s="14">
        <v>146472</v>
      </c>
      <c r="G187" s="14">
        <v>144279</v>
      </c>
      <c r="H187" s="14">
        <v>142831</v>
      </c>
      <c r="I187" s="14">
        <v>132227</v>
      </c>
      <c r="J187" s="14">
        <v>151208</v>
      </c>
      <c r="K187" s="14">
        <v>132809</v>
      </c>
      <c r="L187" s="14">
        <v>138111</v>
      </c>
      <c r="M187" s="14">
        <v>160252</v>
      </c>
      <c r="N187" s="14">
        <v>132277</v>
      </c>
      <c r="O187" s="14">
        <v>1664075</v>
      </c>
    </row>
    <row r="188" spans="1:15" ht="15" customHeight="1" x14ac:dyDescent="0.15">
      <c r="A188" s="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s="1" customFormat="1" ht="15" customHeight="1" x14ac:dyDescent="0.15">
      <c r="A189" s="6" t="s">
        <v>181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s="1" customFormat="1" ht="15" customHeight="1" x14ac:dyDescent="0.15">
      <c r="A190" s="6" t="s">
        <v>182</v>
      </c>
      <c r="B190" s="9">
        <v>5610</v>
      </c>
      <c r="C190" s="9">
        <v>464</v>
      </c>
      <c r="D190" s="9">
        <v>977</v>
      </c>
      <c r="E190" s="9">
        <v>9383</v>
      </c>
      <c r="F190" s="9">
        <v>5454</v>
      </c>
      <c r="G190" s="9">
        <v>4829</v>
      </c>
      <c r="H190" s="9">
        <v>2815</v>
      </c>
      <c r="I190" s="9">
        <v>9711</v>
      </c>
      <c r="J190" s="9">
        <v>3375</v>
      </c>
      <c r="K190" s="9">
        <v>0</v>
      </c>
      <c r="L190" s="9">
        <v>5250</v>
      </c>
      <c r="M190" s="9">
        <v>3991</v>
      </c>
      <c r="N190" s="9">
        <v>4731</v>
      </c>
      <c r="O190" s="9">
        <v>50980</v>
      </c>
    </row>
    <row r="191" spans="1:15" s="1" customFormat="1" ht="15" customHeight="1" x14ac:dyDescent="0.15">
      <c r="A191" s="6" t="s">
        <v>183</v>
      </c>
      <c r="B191" s="9">
        <v>3814</v>
      </c>
      <c r="C191" s="9">
        <v>2435</v>
      </c>
      <c r="D191" s="9">
        <v>2022</v>
      </c>
      <c r="E191" s="9">
        <v>11218</v>
      </c>
      <c r="F191" s="9">
        <v>4550</v>
      </c>
      <c r="G191" s="9">
        <v>6421</v>
      </c>
      <c r="H191" s="9">
        <v>3719</v>
      </c>
      <c r="I191" s="9">
        <v>19473</v>
      </c>
      <c r="J191" s="9">
        <v>3207</v>
      </c>
      <c r="K191" s="9">
        <v>1505</v>
      </c>
      <c r="L191" s="9">
        <v>4521</v>
      </c>
      <c r="M191" s="9">
        <v>4632</v>
      </c>
      <c r="N191" s="9">
        <v>1551</v>
      </c>
      <c r="O191" s="9">
        <v>65253</v>
      </c>
    </row>
    <row r="192" spans="1:15" s="1" customFormat="1" ht="15" customHeight="1" x14ac:dyDescent="0.15">
      <c r="A192" s="6" t="s">
        <v>184</v>
      </c>
      <c r="B192" s="9">
        <v>0</v>
      </c>
      <c r="C192" s="9">
        <v>1314</v>
      </c>
      <c r="D192" s="9">
        <v>1030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2344</v>
      </c>
    </row>
    <row r="193" spans="1:15" s="1" customFormat="1" ht="15" customHeight="1" x14ac:dyDescent="0.15">
      <c r="A193" s="6" t="s">
        <v>185</v>
      </c>
      <c r="B193" s="11">
        <v>481</v>
      </c>
      <c r="C193" s="11">
        <v>2599</v>
      </c>
      <c r="D193" s="11">
        <v>2939</v>
      </c>
      <c r="E193" s="11">
        <v>3263</v>
      </c>
      <c r="F193" s="11">
        <v>1713</v>
      </c>
      <c r="G193" s="11">
        <v>1058</v>
      </c>
      <c r="H193" s="11">
        <v>0</v>
      </c>
      <c r="I193" s="11">
        <v>5323</v>
      </c>
      <c r="J193" s="11">
        <v>1878</v>
      </c>
      <c r="K193" s="11">
        <v>1558</v>
      </c>
      <c r="L193" s="11">
        <v>2262</v>
      </c>
      <c r="M193" s="11">
        <v>1139</v>
      </c>
      <c r="N193" s="11">
        <v>2710</v>
      </c>
      <c r="O193" s="11">
        <v>26443</v>
      </c>
    </row>
    <row r="194" spans="1:15" s="1" customFormat="1" ht="15" customHeight="1" x14ac:dyDescent="0.15">
      <c r="A194" s="6" t="s">
        <v>186</v>
      </c>
      <c r="B194" s="10">
        <v>9906</v>
      </c>
      <c r="C194" s="10">
        <v>6811</v>
      </c>
      <c r="D194" s="10">
        <v>6969</v>
      </c>
      <c r="E194" s="10">
        <v>23863</v>
      </c>
      <c r="F194" s="10">
        <v>11716</v>
      </c>
      <c r="G194" s="10">
        <v>12309</v>
      </c>
      <c r="H194" s="10">
        <v>6534</v>
      </c>
      <c r="I194" s="10">
        <v>34507</v>
      </c>
      <c r="J194" s="10">
        <v>8460</v>
      </c>
      <c r="K194" s="10">
        <v>3064</v>
      </c>
      <c r="L194" s="10">
        <v>12033</v>
      </c>
      <c r="M194" s="10">
        <v>9762</v>
      </c>
      <c r="N194" s="10">
        <v>8992</v>
      </c>
      <c r="O194" s="10">
        <v>145020</v>
      </c>
    </row>
    <row r="195" spans="1:15" ht="15" customHeight="1" x14ac:dyDescent="0.15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s="1" customFormat="1" ht="15" customHeight="1" x14ac:dyDescent="0.15">
      <c r="A196" s="6" t="s">
        <v>187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s="1" customFormat="1" ht="15" customHeight="1" x14ac:dyDescent="0.15">
      <c r="A197" s="6" t="s">
        <v>188</v>
      </c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206</v>
      </c>
      <c r="J197" s="9">
        <v>0</v>
      </c>
      <c r="K197" s="9">
        <v>-2</v>
      </c>
      <c r="L197" s="9">
        <v>0</v>
      </c>
      <c r="M197" s="9">
        <v>0</v>
      </c>
      <c r="N197" s="9">
        <v>0</v>
      </c>
      <c r="O197" s="9">
        <v>204</v>
      </c>
    </row>
    <row r="198" spans="1:15" s="1" customFormat="1" ht="15" customHeight="1" x14ac:dyDescent="0.15">
      <c r="A198" s="6" t="s">
        <v>189</v>
      </c>
      <c r="B198" s="9">
        <v>0</v>
      </c>
      <c r="C198" s="9">
        <v>0</v>
      </c>
      <c r="D198" s="9">
        <v>0</v>
      </c>
      <c r="E198" s="9">
        <v>752</v>
      </c>
      <c r="F198" s="9">
        <v>0</v>
      </c>
      <c r="G198" s="9">
        <v>0</v>
      </c>
      <c r="H198" s="9">
        <v>6350</v>
      </c>
      <c r="I198" s="9">
        <v>900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8002</v>
      </c>
    </row>
    <row r="199" spans="1:15" s="1" customFormat="1" ht="15" customHeight="1" x14ac:dyDescent="0.15">
      <c r="A199" s="6" t="s">
        <v>190</v>
      </c>
      <c r="B199" s="9">
        <v>9500</v>
      </c>
      <c r="C199" s="9">
        <v>0</v>
      </c>
      <c r="D199" s="9">
        <v>0</v>
      </c>
      <c r="E199" s="9">
        <v>0</v>
      </c>
      <c r="F199" s="9">
        <v>9450</v>
      </c>
      <c r="G199" s="9">
        <v>10566</v>
      </c>
      <c r="H199" s="9">
        <v>120</v>
      </c>
      <c r="I199" s="9">
        <v>-10518</v>
      </c>
      <c r="J199" s="9">
        <v>731</v>
      </c>
      <c r="K199" s="9">
        <v>1306</v>
      </c>
      <c r="L199" s="9">
        <v>222</v>
      </c>
      <c r="M199" s="9">
        <v>0</v>
      </c>
      <c r="N199" s="9">
        <v>0</v>
      </c>
      <c r="O199" s="9">
        <v>11878</v>
      </c>
    </row>
    <row r="200" spans="1:15" s="1" customFormat="1" ht="15" customHeight="1" x14ac:dyDescent="0.15">
      <c r="A200" s="6" t="s">
        <v>191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358</v>
      </c>
      <c r="N200" s="9">
        <v>0</v>
      </c>
      <c r="O200" s="9">
        <v>358</v>
      </c>
    </row>
    <row r="201" spans="1:15" s="1" customFormat="1" ht="15" customHeight="1" x14ac:dyDescent="0.15">
      <c r="A201" s="6" t="s">
        <v>192</v>
      </c>
      <c r="B201" s="9">
        <v>0</v>
      </c>
      <c r="C201" s="9">
        <v>0</v>
      </c>
      <c r="D201" s="9">
        <v>0</v>
      </c>
      <c r="E201" s="9">
        <v>698</v>
      </c>
      <c r="F201" s="9">
        <v>828</v>
      </c>
      <c r="G201" s="9">
        <v>0</v>
      </c>
      <c r="H201" s="9">
        <v>0</v>
      </c>
      <c r="I201" s="9">
        <v>318</v>
      </c>
      <c r="J201" s="9">
        <v>-828</v>
      </c>
      <c r="K201" s="9">
        <v>1666</v>
      </c>
      <c r="L201" s="9">
        <v>1791</v>
      </c>
      <c r="M201" s="9">
        <v>0</v>
      </c>
      <c r="N201" s="9">
        <v>904</v>
      </c>
      <c r="O201" s="9">
        <v>5376</v>
      </c>
    </row>
    <row r="202" spans="1:15" s="1" customFormat="1" ht="15" customHeight="1" x14ac:dyDescent="0.15">
      <c r="A202" s="6" t="s">
        <v>193</v>
      </c>
      <c r="B202" s="9">
        <v>548</v>
      </c>
      <c r="C202" s="9">
        <v>753</v>
      </c>
      <c r="D202" s="9">
        <v>0</v>
      </c>
      <c r="E202" s="9">
        <v>0</v>
      </c>
      <c r="F202" s="9">
        <v>1593</v>
      </c>
      <c r="G202" s="9">
        <v>0</v>
      </c>
      <c r="H202" s="9">
        <v>1307</v>
      </c>
      <c r="I202" s="9">
        <v>2748</v>
      </c>
      <c r="J202" s="9">
        <v>0</v>
      </c>
      <c r="K202" s="9">
        <v>0</v>
      </c>
      <c r="L202" s="9">
        <v>0</v>
      </c>
      <c r="M202" s="9">
        <v>0</v>
      </c>
      <c r="N202" s="9">
        <v>4081</v>
      </c>
      <c r="O202" s="9">
        <v>10482</v>
      </c>
    </row>
    <row r="203" spans="1:15" s="1" customFormat="1" ht="15" customHeight="1" x14ac:dyDescent="0.15">
      <c r="A203" s="6" t="s">
        <v>194</v>
      </c>
      <c r="B203" s="9">
        <v>0</v>
      </c>
      <c r="C203" s="9">
        <v>37835</v>
      </c>
      <c r="D203" s="9">
        <v>64042</v>
      </c>
      <c r="E203" s="9">
        <v>13817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115694</v>
      </c>
    </row>
    <row r="204" spans="1:15" s="1" customFormat="1" ht="15" customHeight="1" x14ac:dyDescent="0.15">
      <c r="A204" s="6" t="s">
        <v>195</v>
      </c>
      <c r="B204" s="9">
        <v>0</v>
      </c>
      <c r="C204" s="9">
        <v>8016</v>
      </c>
      <c r="D204" s="9">
        <v>3364</v>
      </c>
      <c r="E204" s="9">
        <v>0</v>
      </c>
      <c r="F204" s="9">
        <v>0</v>
      </c>
      <c r="G204" s="9">
        <v>3158</v>
      </c>
      <c r="H204" s="9">
        <v>0</v>
      </c>
      <c r="I204" s="9">
        <v>1233</v>
      </c>
      <c r="J204" s="9">
        <v>1010</v>
      </c>
      <c r="K204" s="9">
        <v>0</v>
      </c>
      <c r="L204" s="9">
        <v>9908</v>
      </c>
      <c r="M204" s="9">
        <v>0</v>
      </c>
      <c r="N204" s="9">
        <v>1551</v>
      </c>
      <c r="O204" s="9">
        <v>28240</v>
      </c>
    </row>
    <row r="205" spans="1:15" s="1" customFormat="1" ht="15" customHeight="1" x14ac:dyDescent="0.15">
      <c r="A205" s="6" t="s">
        <v>196</v>
      </c>
      <c r="B205" s="9">
        <v>0</v>
      </c>
      <c r="C205" s="9">
        <v>0</v>
      </c>
      <c r="D205" s="9">
        <v>0</v>
      </c>
      <c r="E205" s="9">
        <v>0</v>
      </c>
      <c r="F205" s="9">
        <v>1919</v>
      </c>
      <c r="G205" s="9">
        <v>0</v>
      </c>
      <c r="H205" s="9">
        <v>0</v>
      </c>
      <c r="I205" s="9">
        <v>0</v>
      </c>
      <c r="J205" s="9">
        <v>0</v>
      </c>
      <c r="K205" s="9">
        <v>858</v>
      </c>
      <c r="L205" s="9">
        <v>2669</v>
      </c>
      <c r="M205" s="9">
        <v>-108</v>
      </c>
      <c r="N205" s="9">
        <v>0</v>
      </c>
      <c r="O205" s="9">
        <v>5339</v>
      </c>
    </row>
    <row r="206" spans="1:15" s="1" customFormat="1" ht="15" customHeight="1" x14ac:dyDescent="0.15">
      <c r="A206" s="6" t="s">
        <v>197</v>
      </c>
      <c r="B206" s="9">
        <v>0</v>
      </c>
      <c r="C206" s="9">
        <v>0</v>
      </c>
      <c r="D206" s="9">
        <v>0</v>
      </c>
      <c r="E206" s="9">
        <v>0</v>
      </c>
      <c r="F206" s="9">
        <v>1260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1260</v>
      </c>
    </row>
    <row r="207" spans="1:15" s="1" customFormat="1" ht="15" customHeight="1" x14ac:dyDescent="0.15">
      <c r="A207" s="6" t="s">
        <v>198</v>
      </c>
      <c r="B207" s="9">
        <v>4140</v>
      </c>
      <c r="C207" s="9">
        <v>1260</v>
      </c>
      <c r="D207" s="9">
        <v>2832</v>
      </c>
      <c r="E207" s="9">
        <v>3235</v>
      </c>
      <c r="F207" s="9">
        <v>3623</v>
      </c>
      <c r="G207" s="9">
        <v>4437</v>
      </c>
      <c r="H207" s="9">
        <v>788</v>
      </c>
      <c r="I207" s="9">
        <v>4184</v>
      </c>
      <c r="J207" s="9">
        <v>1340</v>
      </c>
      <c r="K207" s="9">
        <v>9605</v>
      </c>
      <c r="L207" s="9">
        <v>1594</v>
      </c>
      <c r="M207" s="9">
        <v>1551</v>
      </c>
      <c r="N207" s="9">
        <v>1898</v>
      </c>
      <c r="O207" s="9">
        <v>36348</v>
      </c>
    </row>
    <row r="208" spans="1:15" s="1" customFormat="1" ht="15" customHeight="1" x14ac:dyDescent="0.15">
      <c r="A208" s="6" t="s">
        <v>199</v>
      </c>
      <c r="B208" s="9">
        <v>0</v>
      </c>
      <c r="C208" s="9">
        <v>10000</v>
      </c>
      <c r="D208" s="9">
        <v>1604</v>
      </c>
      <c r="E208" s="9">
        <v>4403</v>
      </c>
      <c r="F208" s="9">
        <v>0</v>
      </c>
      <c r="G208" s="9">
        <v>1509</v>
      </c>
      <c r="H208" s="9">
        <v>0</v>
      </c>
      <c r="I208" s="9">
        <v>0</v>
      </c>
      <c r="J208" s="9">
        <v>0</v>
      </c>
      <c r="K208" s="9">
        <v>5819</v>
      </c>
      <c r="L208" s="9">
        <v>0</v>
      </c>
      <c r="M208" s="9">
        <v>5502</v>
      </c>
      <c r="N208" s="9">
        <v>0</v>
      </c>
      <c r="O208" s="9">
        <v>28837</v>
      </c>
    </row>
    <row r="209" spans="1:15" s="1" customFormat="1" ht="15" customHeight="1" x14ac:dyDescent="0.15">
      <c r="A209" s="6" t="s">
        <v>200</v>
      </c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486</v>
      </c>
      <c r="L209" s="9">
        <v>0</v>
      </c>
      <c r="M209" s="9">
        <v>0</v>
      </c>
      <c r="N209" s="9">
        <v>0</v>
      </c>
      <c r="O209" s="9">
        <v>486</v>
      </c>
    </row>
    <row r="210" spans="1:15" s="1" customFormat="1" ht="15" customHeight="1" x14ac:dyDescent="0.15">
      <c r="A210" s="6" t="s">
        <v>201</v>
      </c>
      <c r="B210" s="9">
        <v>1000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245</v>
      </c>
      <c r="L210" s="9">
        <v>0</v>
      </c>
      <c r="M210" s="9">
        <v>0</v>
      </c>
      <c r="N210" s="9">
        <v>2884</v>
      </c>
      <c r="O210" s="9">
        <v>3129</v>
      </c>
    </row>
    <row r="211" spans="1:15" s="1" customFormat="1" ht="15" customHeight="1" x14ac:dyDescent="0.15">
      <c r="A211" s="6" t="s">
        <v>202</v>
      </c>
      <c r="B211" s="9">
        <v>0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322</v>
      </c>
      <c r="K211" s="9">
        <v>0</v>
      </c>
      <c r="L211" s="9">
        <v>0</v>
      </c>
      <c r="M211" s="9">
        <v>0</v>
      </c>
      <c r="N211" s="9">
        <v>0</v>
      </c>
      <c r="O211" s="9">
        <v>322</v>
      </c>
    </row>
    <row r="212" spans="1:15" s="1" customFormat="1" ht="15" customHeight="1" x14ac:dyDescent="0.15">
      <c r="A212" s="6" t="s">
        <v>203</v>
      </c>
      <c r="B212" s="9">
        <v>0</v>
      </c>
      <c r="C212" s="9">
        <v>0</v>
      </c>
      <c r="D212" s="9">
        <v>1125</v>
      </c>
      <c r="E212" s="9">
        <v>1050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2175</v>
      </c>
    </row>
    <row r="213" spans="1:15" s="1" customFormat="1" ht="15" customHeight="1" x14ac:dyDescent="0.15">
      <c r="A213" s="6" t="s">
        <v>204</v>
      </c>
      <c r="B213" s="9">
        <v>343</v>
      </c>
      <c r="C213" s="9">
        <v>153</v>
      </c>
      <c r="D213" s="9">
        <v>0</v>
      </c>
      <c r="E213" s="9">
        <v>0</v>
      </c>
      <c r="F213" s="9">
        <v>0</v>
      </c>
      <c r="G213" s="9">
        <v>0</v>
      </c>
      <c r="H213" s="9">
        <v>750</v>
      </c>
      <c r="I213" s="9">
        <v>750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1653</v>
      </c>
    </row>
    <row r="214" spans="1:15" s="1" customFormat="1" ht="15" customHeight="1" x14ac:dyDescent="0.15">
      <c r="A214" s="6" t="s">
        <v>205</v>
      </c>
      <c r="B214" s="11">
        <v>0</v>
      </c>
      <c r="C214" s="11">
        <v>0</v>
      </c>
      <c r="D214" s="11">
        <v>0</v>
      </c>
      <c r="E214" s="11">
        <v>570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570</v>
      </c>
    </row>
    <row r="215" spans="1:15" s="1" customFormat="1" ht="15" customHeight="1" x14ac:dyDescent="0.15">
      <c r="A215" s="6" t="s">
        <v>206</v>
      </c>
      <c r="B215" s="10">
        <v>15530</v>
      </c>
      <c r="C215" s="10">
        <v>58017</v>
      </c>
      <c r="D215" s="10">
        <v>72967</v>
      </c>
      <c r="E215" s="10">
        <v>24524</v>
      </c>
      <c r="F215" s="10">
        <v>18673</v>
      </c>
      <c r="G215" s="10">
        <v>19670</v>
      </c>
      <c r="H215" s="10">
        <v>9316</v>
      </c>
      <c r="I215" s="10">
        <v>-179</v>
      </c>
      <c r="J215" s="10">
        <v>2576</v>
      </c>
      <c r="K215" s="10">
        <v>19982</v>
      </c>
      <c r="L215" s="10">
        <v>16184</v>
      </c>
      <c r="M215" s="10">
        <v>7303</v>
      </c>
      <c r="N215" s="10">
        <v>11318</v>
      </c>
      <c r="O215" s="10">
        <v>260351</v>
      </c>
    </row>
    <row r="216" spans="1:15" ht="15" customHeight="1" x14ac:dyDescent="0.15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s="1" customFormat="1" ht="15" customHeight="1" x14ac:dyDescent="0.15">
      <c r="A217" s="6" t="s">
        <v>207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s="1" customFormat="1" ht="15" customHeight="1" x14ac:dyDescent="0.15">
      <c r="A218" s="6" t="s">
        <v>208</v>
      </c>
      <c r="B218" s="9">
        <v>0</v>
      </c>
      <c r="C218" s="9">
        <v>0</v>
      </c>
      <c r="D218" s="9">
        <v>737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3126</v>
      </c>
      <c r="M218" s="9">
        <v>0</v>
      </c>
      <c r="N218" s="9">
        <v>3126</v>
      </c>
      <c r="O218" s="9">
        <v>6989</v>
      </c>
    </row>
    <row r="219" spans="1:15" s="1" customFormat="1" ht="15" customHeight="1" x14ac:dyDescent="0.15">
      <c r="A219" s="6" t="s">
        <v>209</v>
      </c>
      <c r="B219" s="9">
        <v>0</v>
      </c>
      <c r="C219" s="9">
        <v>0</v>
      </c>
      <c r="D219" s="9">
        <v>3341</v>
      </c>
      <c r="E219" s="9">
        <v>0</v>
      </c>
      <c r="F219" s="9">
        <v>0</v>
      </c>
      <c r="G219" s="9">
        <v>1132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4473</v>
      </c>
    </row>
    <row r="220" spans="1:15" s="1" customFormat="1" ht="15" customHeight="1" x14ac:dyDescent="0.15">
      <c r="A220" s="6" t="s">
        <v>210</v>
      </c>
      <c r="B220" s="9">
        <v>0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-63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-63</v>
      </c>
    </row>
    <row r="221" spans="1:15" s="1" customFormat="1" ht="15" customHeight="1" x14ac:dyDescent="0.15">
      <c r="A221" s="6" t="s">
        <v>211</v>
      </c>
      <c r="B221" s="9">
        <v>42790</v>
      </c>
      <c r="C221" s="9">
        <v>44147</v>
      </c>
      <c r="D221" s="9">
        <v>42660</v>
      </c>
      <c r="E221" s="9">
        <v>44012</v>
      </c>
      <c r="F221" s="9">
        <v>43947</v>
      </c>
      <c r="G221" s="9">
        <v>42466</v>
      </c>
      <c r="H221" s="9">
        <v>43810</v>
      </c>
      <c r="I221" s="9">
        <v>42333</v>
      </c>
      <c r="J221" s="9">
        <v>43673</v>
      </c>
      <c r="K221" s="9">
        <v>43607</v>
      </c>
      <c r="L221" s="9">
        <v>39327</v>
      </c>
      <c r="M221" s="9">
        <v>43458</v>
      </c>
      <c r="N221" s="9">
        <v>41991</v>
      </c>
      <c r="O221" s="9">
        <v>515431</v>
      </c>
    </row>
    <row r="222" spans="1:15" s="1" customFormat="1" ht="15" customHeight="1" x14ac:dyDescent="0.15">
      <c r="A222" s="6" t="s">
        <v>212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3000</v>
      </c>
      <c r="N222" s="9">
        <v>0</v>
      </c>
      <c r="O222" s="9">
        <v>3000</v>
      </c>
    </row>
    <row r="223" spans="1:15" s="1" customFormat="1" ht="15" customHeight="1" x14ac:dyDescent="0.15">
      <c r="A223" s="6" t="s">
        <v>213</v>
      </c>
      <c r="B223" s="9">
        <v>0</v>
      </c>
      <c r="C223" s="9">
        <v>0</v>
      </c>
      <c r="D223" s="9">
        <v>0</v>
      </c>
      <c r="E223" s="9">
        <v>0</v>
      </c>
      <c r="F223" s="9">
        <v>0</v>
      </c>
      <c r="G223" s="9">
        <v>56</v>
      </c>
      <c r="H223" s="9">
        <v>0</v>
      </c>
      <c r="I223" s="9">
        <v>0</v>
      </c>
      <c r="J223" s="9">
        <v>0</v>
      </c>
      <c r="K223" s="9">
        <v>0</v>
      </c>
      <c r="L223" s="9">
        <v>70</v>
      </c>
      <c r="M223" s="9">
        <v>0</v>
      </c>
      <c r="N223" s="9">
        <v>0</v>
      </c>
      <c r="O223" s="9">
        <v>125</v>
      </c>
    </row>
    <row r="224" spans="1:15" s="1" customFormat="1" ht="15" customHeight="1" x14ac:dyDescent="0.15">
      <c r="A224" s="6" t="s">
        <v>214</v>
      </c>
      <c r="B224" s="9">
        <v>4896</v>
      </c>
      <c r="C224" s="9">
        <v>4896</v>
      </c>
      <c r="D224" s="9">
        <v>4896</v>
      </c>
      <c r="E224" s="9">
        <v>-14390</v>
      </c>
      <c r="F224" s="9">
        <v>2485</v>
      </c>
      <c r="G224" s="9">
        <v>2485</v>
      </c>
      <c r="H224" s="9">
        <v>2485</v>
      </c>
      <c r="I224" s="9">
        <v>2485</v>
      </c>
      <c r="J224" s="9">
        <v>2485</v>
      </c>
      <c r="K224" s="9">
        <v>2485</v>
      </c>
      <c r="L224" s="9">
        <v>2485</v>
      </c>
      <c r="M224" s="9">
        <v>2485</v>
      </c>
      <c r="N224" s="9">
        <v>2485</v>
      </c>
      <c r="O224" s="9">
        <v>17767</v>
      </c>
    </row>
    <row r="225" spans="1:15" s="1" customFormat="1" ht="15" customHeight="1" x14ac:dyDescent="0.15">
      <c r="A225" s="6" t="s">
        <v>215</v>
      </c>
      <c r="B225" s="9">
        <v>40525</v>
      </c>
      <c r="C225" s="9">
        <v>40525</v>
      </c>
      <c r="D225" s="9">
        <v>40525</v>
      </c>
      <c r="E225" s="9">
        <v>144671</v>
      </c>
      <c r="F225" s="9">
        <v>53543</v>
      </c>
      <c r="G225" s="9">
        <v>53543</v>
      </c>
      <c r="H225" s="9">
        <v>53543</v>
      </c>
      <c r="I225" s="9">
        <v>72443</v>
      </c>
      <c r="J225" s="9">
        <v>44752</v>
      </c>
      <c r="K225" s="9">
        <v>44752</v>
      </c>
      <c r="L225" s="9">
        <v>44752</v>
      </c>
      <c r="M225" s="9">
        <v>44752</v>
      </c>
      <c r="N225" s="9">
        <v>44752</v>
      </c>
      <c r="O225" s="9">
        <v>682556</v>
      </c>
    </row>
    <row r="226" spans="1:15" s="1" customFormat="1" ht="15" customHeight="1" x14ac:dyDescent="0.15">
      <c r="A226" s="6" t="s">
        <v>216</v>
      </c>
      <c r="B226" s="11">
        <v>-81</v>
      </c>
      <c r="C226" s="11">
        <v>0</v>
      </c>
      <c r="D226" s="11">
        <v>0</v>
      </c>
      <c r="E226" s="11">
        <v>0</v>
      </c>
      <c r="F226" s="11">
        <v>0</v>
      </c>
      <c r="G226" s="11">
        <v>60</v>
      </c>
      <c r="H226" s="11">
        <v>0</v>
      </c>
      <c r="I226" s="11">
        <v>1284</v>
      </c>
      <c r="J226" s="11">
        <v>0</v>
      </c>
      <c r="K226" s="11">
        <v>5</v>
      </c>
      <c r="L226" s="11">
        <v>0</v>
      </c>
      <c r="M226" s="11">
        <v>0</v>
      </c>
      <c r="N226" s="11">
        <v>1</v>
      </c>
      <c r="O226" s="11">
        <v>1350</v>
      </c>
    </row>
    <row r="227" spans="1:15" s="1" customFormat="1" ht="15" customHeight="1" x14ac:dyDescent="0.15">
      <c r="A227" s="6" t="s">
        <v>217</v>
      </c>
      <c r="B227" s="10">
        <v>88130</v>
      </c>
      <c r="C227" s="10">
        <v>89568</v>
      </c>
      <c r="D227" s="10">
        <v>92159</v>
      </c>
      <c r="E227" s="10">
        <v>174293</v>
      </c>
      <c r="F227" s="10">
        <v>99975</v>
      </c>
      <c r="G227" s="10">
        <v>99742</v>
      </c>
      <c r="H227" s="10">
        <v>99839</v>
      </c>
      <c r="I227" s="10">
        <v>118483</v>
      </c>
      <c r="J227" s="10">
        <v>90911</v>
      </c>
      <c r="K227" s="10">
        <v>90849</v>
      </c>
      <c r="L227" s="10">
        <v>89760</v>
      </c>
      <c r="M227" s="10">
        <v>93696</v>
      </c>
      <c r="N227" s="10">
        <v>92355</v>
      </c>
      <c r="O227" s="10">
        <v>1231629</v>
      </c>
    </row>
    <row r="228" spans="1:15" ht="15" customHeight="1" x14ac:dyDescent="0.15">
      <c r="A228" s="6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s="1" customFormat="1" ht="15" customHeight="1" x14ac:dyDescent="0.15">
      <c r="A229" s="6" t="s">
        <v>218</v>
      </c>
      <c r="B229" s="10">
        <v>113566</v>
      </c>
      <c r="C229" s="10">
        <v>154396</v>
      </c>
      <c r="D229" s="10">
        <v>172094</v>
      </c>
      <c r="E229" s="10">
        <v>222681</v>
      </c>
      <c r="F229" s="10">
        <v>130365</v>
      </c>
      <c r="G229" s="10">
        <v>131721</v>
      </c>
      <c r="H229" s="10">
        <v>115688</v>
      </c>
      <c r="I229" s="10">
        <v>152811</v>
      </c>
      <c r="J229" s="10">
        <v>101947</v>
      </c>
      <c r="K229" s="10">
        <v>113895</v>
      </c>
      <c r="L229" s="10">
        <v>117976</v>
      </c>
      <c r="M229" s="10">
        <v>110761</v>
      </c>
      <c r="N229" s="10">
        <v>112666</v>
      </c>
      <c r="O229" s="10">
        <v>1637000</v>
      </c>
    </row>
    <row r="230" spans="1:15" ht="15" customHeight="1" x14ac:dyDescent="0.15">
      <c r="A230" s="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s="1" customFormat="1" ht="15" customHeight="1" thickBot="1" x14ac:dyDescent="0.2">
      <c r="A231" s="6" t="s">
        <v>219</v>
      </c>
      <c r="B231" s="14">
        <v>16789</v>
      </c>
      <c r="C231" s="14">
        <v>-16397</v>
      </c>
      <c r="D231" s="14">
        <v>-47820</v>
      </c>
      <c r="E231" s="14">
        <v>-101344</v>
      </c>
      <c r="F231" s="14">
        <v>16107</v>
      </c>
      <c r="G231" s="14">
        <v>12558</v>
      </c>
      <c r="H231" s="14">
        <v>27143</v>
      </c>
      <c r="I231" s="14">
        <v>-20585</v>
      </c>
      <c r="J231" s="14">
        <v>49261</v>
      </c>
      <c r="K231" s="14">
        <v>18914</v>
      </c>
      <c r="L231" s="14">
        <v>20135</v>
      </c>
      <c r="M231" s="14">
        <v>49491</v>
      </c>
      <c r="N231" s="14">
        <v>19611</v>
      </c>
      <c r="O231" s="14">
        <v>27075</v>
      </c>
    </row>
    <row r="232" spans="1:15" ht="14" thickTop="1" x14ac:dyDescent="0.15"/>
  </sheetData>
  <mergeCells count="4">
    <mergeCell ref="A1:O1"/>
    <mergeCell ref="A2:O2"/>
    <mergeCell ref="A3:O3"/>
    <mergeCell ref="A4:O4"/>
  </mergeCells>
  <pageMargins left="0.7" right="0.7" top="0.7" bottom="0.7" header="0.5" footer="0.5"/>
  <pageSetup fitToHeight="990" orientation="landscape" useFirstPageNumber="1"/>
  <headerFooter alignWithMargins="0">
    <oddHeader>&amp;R&amp;B&amp;D &amp;T</oddHeader>
    <oddFooter>&amp;C&amp;B Page &amp;P of &amp;N</oddFooter>
  </headerFooter>
  <rowBreaks count="1" manualBreakCount="1">
    <brk id="43" max="16383" man="1"/>
  </rowBreaks>
  <ignoredErrors>
    <ignoredError sqref="A2:O8 A9:A231 B12:O12 B18:O18 B20:O21 B48:O52 B58:O59 B86:O87 B94:O95 B107:O108 B128:O129 B139:O140 B165:O168 B171:O172 B176:O177 B181:O182 B185:O185 B188:O189 B195:O196 B216:O217 B228:O228 B230:O2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F79A-14BD-45FB-B613-FB6401E8D974}">
  <sheetPr>
    <pageSetUpPr fitToPage="1"/>
  </sheetPr>
  <dimension ref="A1:Q232"/>
  <sheetViews>
    <sheetView showGridLines="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F10" sqref="F10"/>
    </sheetView>
  </sheetViews>
  <sheetFormatPr baseColWidth="10" defaultColWidth="9.1640625" defaultRowHeight="13" x14ac:dyDescent="0.15"/>
  <cols>
    <col min="1" max="1" width="37.1640625" customWidth="1"/>
    <col min="2" max="14" width="12.83203125" customWidth="1"/>
  </cols>
  <sheetData>
    <row r="1" spans="1:14" ht="1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customHeight="1" x14ac:dyDescent="0.15">
      <c r="A2" s="21" t="s">
        <v>220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" customHeight="1" x14ac:dyDescent="0.1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" customHeight="1" x14ac:dyDescent="0.1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" customFormat="1" ht="15" customHeight="1" x14ac:dyDescent="0.15">
      <c r="A5" s="2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</row>
    <row r="6" spans="1:14" s="1" customFormat="1" ht="15" customHeight="1" x14ac:dyDescent="0.15">
      <c r="A6" s="4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s="1" customFormat="1" ht="15" customHeight="1" x14ac:dyDescent="0.15">
      <c r="A8" s="6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s="1" customFormat="1" ht="15" customHeight="1" x14ac:dyDescent="0.15">
      <c r="A9" s="6" t="s">
        <v>19</v>
      </c>
      <c r="B9" s="9">
        <v>216985</v>
      </c>
      <c r="C9" s="9">
        <v>216985</v>
      </c>
      <c r="D9" s="9">
        <v>216985</v>
      </c>
      <c r="E9" s="9">
        <v>262977</v>
      </c>
      <c r="F9" s="9">
        <v>262977</v>
      </c>
      <c r="G9" s="9">
        <v>262977</v>
      </c>
      <c r="H9" s="9">
        <v>262977</v>
      </c>
      <c r="I9" s="9">
        <v>285802</v>
      </c>
      <c r="J9" s="9">
        <v>285802</v>
      </c>
      <c r="K9" s="9">
        <v>285852</v>
      </c>
      <c r="L9" s="9">
        <v>288192</v>
      </c>
      <c r="M9" s="9">
        <v>288192</v>
      </c>
      <c r="N9" s="9">
        <f>SUM(B9:M9)</f>
        <v>3136703</v>
      </c>
    </row>
    <row r="10" spans="1:14" s="1" customFormat="1" ht="15" customHeight="1" x14ac:dyDescent="0.15">
      <c r="A10" s="6" t="s">
        <v>20</v>
      </c>
      <c r="B10" s="11">
        <v>-1547</v>
      </c>
      <c r="C10" s="11">
        <v>601</v>
      </c>
      <c r="D10" s="11">
        <v>1647</v>
      </c>
      <c r="E10" s="11">
        <v>-41916</v>
      </c>
      <c r="F10" s="11">
        <v>-39305</v>
      </c>
      <c r="G10" s="11">
        <v>-39076</v>
      </c>
      <c r="H10" s="11">
        <v>-37499</v>
      </c>
      <c r="I10" s="11">
        <v>-59279</v>
      </c>
      <c r="J10" s="11">
        <v>-57780</v>
      </c>
      <c r="K10" s="11">
        <v>-57530</v>
      </c>
      <c r="L10" s="11">
        <v>-60717</v>
      </c>
      <c r="M10" s="11">
        <v>-58864</v>
      </c>
      <c r="N10" s="9">
        <f>SUM(B10:M10)</f>
        <v>-451265</v>
      </c>
    </row>
    <row r="11" spans="1:14" s="1" customFormat="1" ht="15" customHeight="1" x14ac:dyDescent="0.15">
      <c r="A11" s="6" t="s">
        <v>21</v>
      </c>
      <c r="B11" s="10">
        <v>215438</v>
      </c>
      <c r="C11" s="10">
        <v>217586</v>
      </c>
      <c r="D11" s="10">
        <v>218632</v>
      </c>
      <c r="E11" s="10">
        <v>221061</v>
      </c>
      <c r="F11" s="10">
        <v>223672</v>
      </c>
      <c r="G11" s="10">
        <v>223901</v>
      </c>
      <c r="H11" s="10">
        <v>225478</v>
      </c>
      <c r="I11" s="10">
        <v>226523</v>
      </c>
      <c r="J11" s="10">
        <v>228022</v>
      </c>
      <c r="K11" s="10">
        <v>228322</v>
      </c>
      <c r="L11" s="10">
        <v>227475</v>
      </c>
      <c r="M11" s="10">
        <v>229328</v>
      </c>
      <c r="N11" s="10">
        <v>2685438</v>
      </c>
    </row>
    <row r="12" spans="1:14" s="1" customFormat="1" ht="15" customHeight="1" x14ac:dyDescent="0.15">
      <c r="A12" s="6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1" customFormat="1" ht="15" customHeight="1" x14ac:dyDescent="0.15">
      <c r="A13" s="6" t="s">
        <v>23</v>
      </c>
      <c r="B13" s="9">
        <v>9</v>
      </c>
      <c r="C13" s="9">
        <v>-788</v>
      </c>
      <c r="D13" s="9">
        <v>-4271</v>
      </c>
      <c r="E13" s="9">
        <v>-348</v>
      </c>
      <c r="F13" s="9">
        <v>-439</v>
      </c>
      <c r="G13" s="9">
        <v>-1949</v>
      </c>
      <c r="H13" s="9">
        <v>-406</v>
      </c>
      <c r="I13" s="9">
        <v>-30</v>
      </c>
      <c r="J13" s="9">
        <v>0</v>
      </c>
      <c r="K13" s="9">
        <v>-30</v>
      </c>
      <c r="L13" s="9">
        <v>0</v>
      </c>
      <c r="M13" s="9">
        <v>0</v>
      </c>
      <c r="N13" s="9">
        <f>SUM(B13:M13)</f>
        <v>-8252</v>
      </c>
    </row>
    <row r="14" spans="1:14" s="1" customFormat="1" ht="15" customHeight="1" x14ac:dyDescent="0.15">
      <c r="A14" s="6" t="s">
        <v>24</v>
      </c>
      <c r="B14" s="9">
        <v>-7419</v>
      </c>
      <c r="C14" s="9">
        <v>-16329</v>
      </c>
      <c r="D14" s="9">
        <v>-9434</v>
      </c>
      <c r="E14" s="9">
        <v>-7844</v>
      </c>
      <c r="F14" s="9">
        <v>-11385</v>
      </c>
      <c r="G14" s="9">
        <v>-12337</v>
      </c>
      <c r="H14" s="9">
        <v>-12464</v>
      </c>
      <c r="I14" s="9">
        <v>-15594</v>
      </c>
      <c r="J14" s="9">
        <v>-17974</v>
      </c>
      <c r="K14" s="9">
        <v>-19602</v>
      </c>
      <c r="L14" s="9">
        <v>-13091</v>
      </c>
      <c r="M14" s="9">
        <v>-14448</v>
      </c>
      <c r="N14" s="9">
        <f>SUM(B14:M14)</f>
        <v>-157921</v>
      </c>
    </row>
    <row r="15" spans="1:14" s="1" customFormat="1" ht="15" customHeight="1" x14ac:dyDescent="0.15">
      <c r="A15" s="6" t="s">
        <v>25</v>
      </c>
      <c r="B15" s="9">
        <v>-3053</v>
      </c>
      <c r="C15" s="9">
        <v>-3258</v>
      </c>
      <c r="D15" s="9">
        <v>-2504</v>
      </c>
      <c r="E15" s="9">
        <v>-1781</v>
      </c>
      <c r="F15" s="9">
        <v>-3156</v>
      </c>
      <c r="G15" s="9">
        <v>-1231</v>
      </c>
      <c r="H15" s="9">
        <v>-3996</v>
      </c>
      <c r="I15" s="9">
        <v>-1784</v>
      </c>
      <c r="J15" s="9">
        <v>-4387</v>
      </c>
      <c r="K15" s="9">
        <v>-6129</v>
      </c>
      <c r="L15" s="9">
        <v>-84</v>
      </c>
      <c r="M15" s="9">
        <v>-3317</v>
      </c>
      <c r="N15" s="9">
        <f t="shared" ref="N15:N16" si="0">SUM(B15:M15)</f>
        <v>-34680</v>
      </c>
    </row>
    <row r="16" spans="1:14" s="1" customFormat="1" ht="15" customHeight="1" x14ac:dyDescent="0.15">
      <c r="A16" s="6" t="s">
        <v>26</v>
      </c>
      <c r="B16" s="11">
        <v>-956</v>
      </c>
      <c r="C16" s="11">
        <v>-956</v>
      </c>
      <c r="D16" s="11">
        <v>-956</v>
      </c>
      <c r="E16" s="11">
        <v>-1171</v>
      </c>
      <c r="F16" s="11">
        <v>-1171</v>
      </c>
      <c r="G16" s="11">
        <v>-1171</v>
      </c>
      <c r="H16" s="11">
        <v>-1171</v>
      </c>
      <c r="I16" s="11">
        <v>-1271</v>
      </c>
      <c r="J16" s="11">
        <v>-1271</v>
      </c>
      <c r="K16" s="11">
        <v>-1271</v>
      </c>
      <c r="L16" s="11">
        <v>-1291</v>
      </c>
      <c r="M16" s="11">
        <v>-1291</v>
      </c>
      <c r="N16" s="9">
        <f t="shared" si="0"/>
        <v>-13947</v>
      </c>
    </row>
    <row r="17" spans="1:14" s="1" customFormat="1" ht="15" customHeight="1" x14ac:dyDescent="0.15">
      <c r="A17" s="6" t="s">
        <v>27</v>
      </c>
      <c r="B17" s="10">
        <v>-11419</v>
      </c>
      <c r="C17" s="10">
        <v>-21331</v>
      </c>
      <c r="D17" s="10">
        <v>-17165</v>
      </c>
      <c r="E17" s="10">
        <v>-11144</v>
      </c>
      <c r="F17" s="10">
        <v>-16151</v>
      </c>
      <c r="G17" s="10">
        <v>-16688</v>
      </c>
      <c r="H17" s="10">
        <v>-18038</v>
      </c>
      <c r="I17" s="10">
        <v>-18679</v>
      </c>
      <c r="J17" s="10">
        <v>-23632</v>
      </c>
      <c r="K17" s="10">
        <v>-27032</v>
      </c>
      <c r="L17" s="10">
        <v>-14466</v>
      </c>
      <c r="M17" s="10">
        <v>-19056</v>
      </c>
      <c r="N17" s="10">
        <v>-214802</v>
      </c>
    </row>
    <row r="18" spans="1:14" ht="15" customHeight="1" x14ac:dyDescent="0.1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" customFormat="1" ht="15" customHeight="1" x14ac:dyDescent="0.15">
      <c r="A19" s="6" t="s">
        <v>28</v>
      </c>
      <c r="B19" s="10">
        <v>204019</v>
      </c>
      <c r="C19" s="10">
        <v>196255</v>
      </c>
      <c r="D19" s="10">
        <v>201467</v>
      </c>
      <c r="E19" s="10">
        <v>209917</v>
      </c>
      <c r="F19" s="10">
        <v>207521</v>
      </c>
      <c r="G19" s="10">
        <v>207213</v>
      </c>
      <c r="H19" s="10">
        <v>207440</v>
      </c>
      <c r="I19" s="10">
        <v>207844</v>
      </c>
      <c r="J19" s="10">
        <v>204390</v>
      </c>
      <c r="K19" s="10">
        <v>201290</v>
      </c>
      <c r="L19" s="10">
        <v>213009</v>
      </c>
      <c r="M19" s="10">
        <v>210272</v>
      </c>
      <c r="N19" s="10">
        <f>SUM(B19:M19)</f>
        <v>2470637</v>
      </c>
    </row>
    <row r="20" spans="1:14" ht="15" customHeight="1" x14ac:dyDescent="0.1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s="1" customFormat="1" ht="15" customHeight="1" x14ac:dyDescent="0.15">
      <c r="A21" s="6" t="s">
        <v>29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1" customFormat="1" ht="15" customHeight="1" x14ac:dyDescent="0.15">
      <c r="A22" s="6" t="s">
        <v>30</v>
      </c>
      <c r="B22" s="9">
        <v>1590</v>
      </c>
      <c r="C22" s="9">
        <v>2430</v>
      </c>
      <c r="D22" s="9">
        <v>1500</v>
      </c>
      <c r="E22" s="9">
        <v>1300</v>
      </c>
      <c r="F22" s="9">
        <v>1950</v>
      </c>
      <c r="G22" s="9">
        <v>3300</v>
      </c>
      <c r="H22" s="9">
        <v>650</v>
      </c>
      <c r="I22" s="9">
        <v>350</v>
      </c>
      <c r="J22" s="9">
        <v>500</v>
      </c>
      <c r="K22" s="9">
        <v>1550</v>
      </c>
      <c r="L22" s="9">
        <v>1610</v>
      </c>
      <c r="M22" s="9">
        <v>1900</v>
      </c>
      <c r="N22" s="9">
        <v>18630</v>
      </c>
    </row>
    <row r="23" spans="1:14" s="1" customFormat="1" ht="15" customHeight="1" x14ac:dyDescent="0.15">
      <c r="A23" s="6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35</v>
      </c>
      <c r="K23" s="9">
        <v>0</v>
      </c>
      <c r="L23" s="9">
        <v>0</v>
      </c>
      <c r="M23" s="9">
        <v>150</v>
      </c>
      <c r="N23" s="9">
        <v>185</v>
      </c>
    </row>
    <row r="24" spans="1:14" s="1" customFormat="1" ht="15" customHeight="1" x14ac:dyDescent="0.15">
      <c r="A24" s="6" t="s">
        <v>32</v>
      </c>
      <c r="B24" s="9">
        <v>1000</v>
      </c>
      <c r="C24" s="9">
        <v>2100</v>
      </c>
      <c r="D24" s="9">
        <v>1140</v>
      </c>
      <c r="E24" s="9">
        <v>940</v>
      </c>
      <c r="F24" s="9">
        <v>680</v>
      </c>
      <c r="G24" s="9">
        <v>1030</v>
      </c>
      <c r="H24" s="9">
        <v>360</v>
      </c>
      <c r="I24" s="9">
        <v>210</v>
      </c>
      <c r="J24" s="9">
        <v>390</v>
      </c>
      <c r="K24" s="9">
        <v>770</v>
      </c>
      <c r="L24" s="9">
        <v>1530</v>
      </c>
      <c r="M24" s="9">
        <v>2020</v>
      </c>
      <c r="N24" s="9">
        <v>12170</v>
      </c>
    </row>
    <row r="25" spans="1:14" s="1" customFormat="1" ht="15" customHeight="1" x14ac:dyDescent="0.15">
      <c r="A25" s="6" t="s">
        <v>33</v>
      </c>
      <c r="B25" s="9">
        <v>1571</v>
      </c>
      <c r="C25" s="9">
        <v>1475</v>
      </c>
      <c r="D25" s="9">
        <v>1202</v>
      </c>
      <c r="E25" s="9">
        <v>1175</v>
      </c>
      <c r="F25" s="9">
        <v>1312</v>
      </c>
      <c r="G25" s="9">
        <v>1143</v>
      </c>
      <c r="H25" s="9">
        <v>1316</v>
      </c>
      <c r="I25" s="9">
        <v>1388</v>
      </c>
      <c r="J25" s="9">
        <v>1319</v>
      </c>
      <c r="K25" s="9">
        <v>1302</v>
      </c>
      <c r="L25" s="9">
        <v>1663</v>
      </c>
      <c r="M25" s="9">
        <v>1533</v>
      </c>
      <c r="N25" s="9">
        <v>16399</v>
      </c>
    </row>
    <row r="26" spans="1:14" s="1" customFormat="1" ht="15" customHeight="1" x14ac:dyDescent="0.15">
      <c r="A26" s="6" t="s">
        <v>34</v>
      </c>
      <c r="B26" s="9">
        <v>-25</v>
      </c>
      <c r="C26" s="9">
        <v>0</v>
      </c>
      <c r="D26" s="9">
        <v>150</v>
      </c>
      <c r="E26" s="9">
        <v>44</v>
      </c>
      <c r="F26" s="9">
        <v>0</v>
      </c>
      <c r="G26" s="9">
        <v>-300</v>
      </c>
      <c r="H26" s="9">
        <v>0</v>
      </c>
      <c r="I26" s="9">
        <v>221</v>
      </c>
      <c r="J26" s="9">
        <v>110</v>
      </c>
      <c r="K26" s="9">
        <v>237</v>
      </c>
      <c r="L26" s="9">
        <v>0</v>
      </c>
      <c r="M26" s="9">
        <v>181</v>
      </c>
      <c r="N26" s="9">
        <v>618</v>
      </c>
    </row>
    <row r="27" spans="1:14" s="1" customFormat="1" ht="15" customHeight="1" x14ac:dyDescent="0.15">
      <c r="A27" s="6" t="s">
        <v>35</v>
      </c>
      <c r="B27" s="9">
        <v>1250</v>
      </c>
      <c r="C27" s="9">
        <v>750</v>
      </c>
      <c r="D27" s="9">
        <v>750</v>
      </c>
      <c r="E27" s="9">
        <v>1579</v>
      </c>
      <c r="F27" s="9">
        <v>1236</v>
      </c>
      <c r="G27" s="9">
        <v>1500</v>
      </c>
      <c r="H27" s="9">
        <v>-950</v>
      </c>
      <c r="I27" s="9">
        <v>2150</v>
      </c>
      <c r="J27" s="9">
        <v>-320</v>
      </c>
      <c r="K27" s="9">
        <v>-500</v>
      </c>
      <c r="L27" s="9">
        <v>1250</v>
      </c>
      <c r="M27" s="9">
        <v>750</v>
      </c>
      <c r="N27" s="9">
        <v>9444</v>
      </c>
    </row>
    <row r="28" spans="1:14" s="1" customFormat="1" ht="15" customHeight="1" x14ac:dyDescent="0.15">
      <c r="A28" s="6" t="s">
        <v>36</v>
      </c>
      <c r="B28" s="9">
        <v>1264</v>
      </c>
      <c r="C28" s="9">
        <v>1243</v>
      </c>
      <c r="D28" s="9">
        <v>1154</v>
      </c>
      <c r="E28" s="9">
        <v>1196</v>
      </c>
      <c r="F28" s="9">
        <v>1266</v>
      </c>
      <c r="G28" s="9">
        <v>1260</v>
      </c>
      <c r="H28" s="9">
        <v>1236</v>
      </c>
      <c r="I28" s="9">
        <v>1266</v>
      </c>
      <c r="J28" s="9">
        <v>1177</v>
      </c>
      <c r="K28" s="9">
        <v>1234</v>
      </c>
      <c r="L28" s="9">
        <v>1236</v>
      </c>
      <c r="M28" s="9">
        <v>1270</v>
      </c>
      <c r="N28" s="9">
        <v>14802</v>
      </c>
    </row>
    <row r="29" spans="1:14" s="1" customFormat="1" ht="15" customHeight="1" x14ac:dyDescent="0.15">
      <c r="A29" s="6" t="s">
        <v>37</v>
      </c>
      <c r="B29" s="9">
        <v>74</v>
      </c>
      <c r="C29" s="9">
        <v>81</v>
      </c>
      <c r="D29" s="9">
        <v>79</v>
      </c>
      <c r="E29" s="9">
        <v>71</v>
      </c>
      <c r="F29" s="9">
        <v>84</v>
      </c>
      <c r="G29" s="9">
        <v>76</v>
      </c>
      <c r="H29" s="9">
        <v>79</v>
      </c>
      <c r="I29" s="9">
        <v>79</v>
      </c>
      <c r="J29" s="9">
        <v>71</v>
      </c>
      <c r="K29" s="9">
        <v>74</v>
      </c>
      <c r="L29" s="9">
        <v>82</v>
      </c>
      <c r="M29" s="9">
        <v>79</v>
      </c>
      <c r="N29" s="9">
        <v>930</v>
      </c>
    </row>
    <row r="30" spans="1:14" s="1" customFormat="1" ht="15" customHeight="1" x14ac:dyDescent="0.15">
      <c r="A30" s="6" t="s">
        <v>38</v>
      </c>
      <c r="B30" s="9">
        <v>3300</v>
      </c>
      <c r="C30" s="9">
        <v>2300</v>
      </c>
      <c r="D30" s="9">
        <v>1900</v>
      </c>
      <c r="E30" s="9">
        <v>2800</v>
      </c>
      <c r="F30" s="9">
        <v>2475</v>
      </c>
      <c r="G30" s="9">
        <v>2800</v>
      </c>
      <c r="H30" s="9">
        <v>1932</v>
      </c>
      <c r="I30" s="9">
        <v>3200</v>
      </c>
      <c r="J30" s="9">
        <v>2400</v>
      </c>
      <c r="K30" s="9">
        <v>976</v>
      </c>
      <c r="L30" s="9">
        <v>1700</v>
      </c>
      <c r="M30" s="9">
        <v>1900</v>
      </c>
      <c r="N30" s="9">
        <v>27684</v>
      </c>
    </row>
    <row r="31" spans="1:14" s="1" customFormat="1" ht="15" customHeight="1" x14ac:dyDescent="0.15">
      <c r="A31" s="6" t="s">
        <v>39</v>
      </c>
      <c r="B31" s="9">
        <v>150</v>
      </c>
      <c r="C31" s="9">
        <v>200</v>
      </c>
      <c r="D31" s="9">
        <v>250</v>
      </c>
      <c r="E31" s="9">
        <v>200</v>
      </c>
      <c r="F31" s="9">
        <v>150</v>
      </c>
      <c r="G31" s="9">
        <v>150</v>
      </c>
      <c r="H31" s="9">
        <v>100</v>
      </c>
      <c r="I31" s="9">
        <v>50</v>
      </c>
      <c r="J31" s="9">
        <v>0</v>
      </c>
      <c r="K31" s="9">
        <v>0</v>
      </c>
      <c r="L31" s="9">
        <v>100</v>
      </c>
      <c r="M31" s="9">
        <v>-100</v>
      </c>
      <c r="N31" s="9">
        <v>1250</v>
      </c>
    </row>
    <row r="32" spans="1:14" s="1" customFormat="1" ht="15" customHeight="1" x14ac:dyDescent="0.15">
      <c r="A32" s="6" t="s">
        <v>40</v>
      </c>
      <c r="B32" s="9">
        <v>589</v>
      </c>
      <c r="C32" s="9">
        <v>920</v>
      </c>
      <c r="D32" s="9">
        <v>1440</v>
      </c>
      <c r="E32" s="9">
        <v>1356</v>
      </c>
      <c r="F32" s="9">
        <v>1872</v>
      </c>
      <c r="G32" s="9">
        <v>2809</v>
      </c>
      <c r="H32" s="9">
        <v>1452</v>
      </c>
      <c r="I32" s="9">
        <v>3035</v>
      </c>
      <c r="J32" s="9">
        <v>2910</v>
      </c>
      <c r="K32" s="9">
        <v>3849</v>
      </c>
      <c r="L32" s="9">
        <v>4764</v>
      </c>
      <c r="M32" s="9">
        <v>1732</v>
      </c>
      <c r="N32" s="9">
        <v>26727</v>
      </c>
    </row>
    <row r="33" spans="1:14" s="1" customFormat="1" ht="15" customHeight="1" x14ac:dyDescent="0.15">
      <c r="A33" s="6" t="s">
        <v>41</v>
      </c>
      <c r="B33" s="9">
        <v>0</v>
      </c>
      <c r="C33" s="9">
        <v>0</v>
      </c>
      <c r="D33" s="9">
        <v>0</v>
      </c>
      <c r="E33" s="9">
        <v>69</v>
      </c>
      <c r="F33" s="9">
        <v>44</v>
      </c>
      <c r="G33" s="9">
        <v>43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156</v>
      </c>
    </row>
    <row r="34" spans="1:14" s="1" customFormat="1" ht="15" customHeight="1" x14ac:dyDescent="0.15">
      <c r="A34" s="6" t="s">
        <v>42</v>
      </c>
      <c r="B34" s="9">
        <v>1502</v>
      </c>
      <c r="C34" s="9">
        <v>1416</v>
      </c>
      <c r="D34" s="9">
        <v>1532</v>
      </c>
      <c r="E34" s="9">
        <v>1532</v>
      </c>
      <c r="F34" s="9">
        <v>1532</v>
      </c>
      <c r="G34" s="9">
        <v>1532</v>
      </c>
      <c r="H34" s="9">
        <v>1532</v>
      </c>
      <c r="I34" s="9">
        <v>1465</v>
      </c>
      <c r="J34" s="9">
        <v>1708</v>
      </c>
      <c r="K34" s="9">
        <v>1679</v>
      </c>
      <c r="L34" s="9">
        <v>1962</v>
      </c>
      <c r="M34" s="9">
        <v>2150</v>
      </c>
      <c r="N34" s="9">
        <v>19544</v>
      </c>
    </row>
    <row r="35" spans="1:14" s="1" customFormat="1" ht="15" customHeight="1" x14ac:dyDescent="0.15">
      <c r="A35" s="18" t="s">
        <v>43</v>
      </c>
      <c r="B35" s="9">
        <v>192</v>
      </c>
      <c r="C35" s="9">
        <v>903</v>
      </c>
      <c r="D35" s="9">
        <v>950</v>
      </c>
      <c r="E35" s="9">
        <v>1042</v>
      </c>
      <c r="F35" s="9">
        <v>1017</v>
      </c>
      <c r="G35" s="9">
        <v>1021</v>
      </c>
      <c r="H35" s="9">
        <v>999</v>
      </c>
      <c r="I35" s="9">
        <v>1015</v>
      </c>
      <c r="J35" s="9">
        <v>993</v>
      </c>
      <c r="K35" s="9">
        <v>979</v>
      </c>
      <c r="L35" s="9">
        <v>1038</v>
      </c>
      <c r="M35" s="9">
        <v>1002</v>
      </c>
      <c r="N35" s="9">
        <v>11150</v>
      </c>
    </row>
    <row r="36" spans="1:14" s="1" customFormat="1" ht="15" customHeight="1" x14ac:dyDescent="0.15">
      <c r="A36" s="18" t="s">
        <v>44</v>
      </c>
      <c r="B36" s="9">
        <v>976</v>
      </c>
      <c r="C36" s="9">
        <v>1797</v>
      </c>
      <c r="D36" s="9">
        <v>1909</v>
      </c>
      <c r="E36" s="9">
        <v>2084</v>
      </c>
      <c r="F36" s="9">
        <v>2034</v>
      </c>
      <c r="G36" s="9">
        <v>2141</v>
      </c>
      <c r="H36" s="9">
        <v>2003</v>
      </c>
      <c r="I36" s="9">
        <v>2029</v>
      </c>
      <c r="J36" s="9">
        <v>1975</v>
      </c>
      <c r="K36" s="9">
        <v>1959</v>
      </c>
      <c r="L36" s="9">
        <v>2075</v>
      </c>
      <c r="M36" s="9">
        <v>2004</v>
      </c>
      <c r="N36" s="9">
        <v>22986</v>
      </c>
    </row>
    <row r="37" spans="1:14" s="1" customFormat="1" ht="15" customHeight="1" x14ac:dyDescent="0.15">
      <c r="A37" s="6" t="s">
        <v>45</v>
      </c>
      <c r="B37" s="9">
        <v>113</v>
      </c>
      <c r="C37" s="9">
        <v>92</v>
      </c>
      <c r="D37" s="9">
        <v>205</v>
      </c>
      <c r="E37" s="9">
        <v>188</v>
      </c>
      <c r="F37" s="9">
        <v>271</v>
      </c>
      <c r="G37" s="9">
        <v>188</v>
      </c>
      <c r="H37" s="9">
        <v>89</v>
      </c>
      <c r="I37" s="9">
        <v>337</v>
      </c>
      <c r="J37" s="9">
        <v>325</v>
      </c>
      <c r="K37" s="9">
        <v>225</v>
      </c>
      <c r="L37" s="9">
        <v>205</v>
      </c>
      <c r="M37" s="9">
        <v>179</v>
      </c>
      <c r="N37" s="9">
        <v>2418</v>
      </c>
    </row>
    <row r="38" spans="1:14" s="1" customFormat="1" ht="15" customHeight="1" x14ac:dyDescent="0.15">
      <c r="A38" s="18" t="s">
        <v>46</v>
      </c>
      <c r="B38" s="9">
        <v>8603</v>
      </c>
      <c r="C38" s="9">
        <v>8768</v>
      </c>
      <c r="D38" s="9">
        <v>10252</v>
      </c>
      <c r="E38" s="9">
        <v>9712</v>
      </c>
      <c r="F38" s="9">
        <v>9761</v>
      </c>
      <c r="G38" s="9">
        <v>12550</v>
      </c>
      <c r="H38" s="9">
        <v>10371</v>
      </c>
      <c r="I38" s="9">
        <v>9209</v>
      </c>
      <c r="J38" s="9">
        <v>7722</v>
      </c>
      <c r="K38" s="9">
        <v>10372</v>
      </c>
      <c r="L38" s="9">
        <v>9105</v>
      </c>
      <c r="M38" s="9">
        <v>8132</v>
      </c>
      <c r="N38" s="9">
        <v>114557</v>
      </c>
    </row>
    <row r="39" spans="1:14" s="1" customFormat="1" ht="15" customHeight="1" x14ac:dyDescent="0.15">
      <c r="A39" s="6" t="s">
        <v>47</v>
      </c>
      <c r="B39" s="9">
        <v>255</v>
      </c>
      <c r="C39" s="9">
        <v>73</v>
      </c>
      <c r="D39" s="9">
        <v>0</v>
      </c>
      <c r="E39" s="9">
        <v>103</v>
      </c>
      <c r="F39" s="9">
        <v>180</v>
      </c>
      <c r="G39" s="9">
        <v>131</v>
      </c>
      <c r="H39" s="9">
        <v>163</v>
      </c>
      <c r="I39" s="9">
        <v>53</v>
      </c>
      <c r="J39" s="9">
        <v>473</v>
      </c>
      <c r="K39" s="9">
        <v>134</v>
      </c>
      <c r="L39" s="9">
        <v>226</v>
      </c>
      <c r="M39" s="9">
        <v>0</v>
      </c>
      <c r="N39" s="9">
        <v>1792</v>
      </c>
    </row>
    <row r="40" spans="1:14" s="1" customFormat="1" ht="15" customHeight="1" x14ac:dyDescent="0.15">
      <c r="A40" s="6" t="s">
        <v>48</v>
      </c>
      <c r="B40" s="9">
        <v>150</v>
      </c>
      <c r="C40" s="9">
        <v>50</v>
      </c>
      <c r="D40" s="9">
        <v>0</v>
      </c>
      <c r="E40" s="9">
        <v>50</v>
      </c>
      <c r="F40" s="9">
        <v>75</v>
      </c>
      <c r="G40" s="9">
        <v>75</v>
      </c>
      <c r="H40" s="9">
        <v>50</v>
      </c>
      <c r="I40" s="9">
        <v>50</v>
      </c>
      <c r="J40" s="9">
        <v>125</v>
      </c>
      <c r="K40" s="9">
        <v>50</v>
      </c>
      <c r="L40" s="9">
        <v>75</v>
      </c>
      <c r="M40" s="9">
        <v>0</v>
      </c>
      <c r="N40" s="9">
        <v>750</v>
      </c>
    </row>
    <row r="41" spans="1:14" s="1" customFormat="1" ht="15" customHeight="1" x14ac:dyDescent="0.15">
      <c r="A41" s="18" t="s">
        <v>49</v>
      </c>
      <c r="B41" s="9">
        <v>1050</v>
      </c>
      <c r="C41" s="9">
        <v>750</v>
      </c>
      <c r="D41" s="9">
        <v>1881</v>
      </c>
      <c r="E41" s="9">
        <v>90</v>
      </c>
      <c r="F41" s="9">
        <v>950</v>
      </c>
      <c r="G41" s="9">
        <v>850</v>
      </c>
      <c r="H41" s="9">
        <v>100</v>
      </c>
      <c r="I41" s="9">
        <v>950</v>
      </c>
      <c r="J41" s="9">
        <v>0</v>
      </c>
      <c r="K41" s="9">
        <v>1950</v>
      </c>
      <c r="L41" s="9">
        <v>750</v>
      </c>
      <c r="M41" s="9">
        <v>450</v>
      </c>
      <c r="N41" s="9">
        <v>9771</v>
      </c>
    </row>
    <row r="42" spans="1:14" s="1" customFormat="1" ht="15" customHeight="1" x14ac:dyDescent="0.15">
      <c r="A42" s="18" t="s">
        <v>50</v>
      </c>
      <c r="B42" s="9">
        <v>779</v>
      </c>
      <c r="C42" s="9">
        <v>698</v>
      </c>
      <c r="D42" s="9">
        <v>1178</v>
      </c>
      <c r="E42" s="9">
        <v>799</v>
      </c>
      <c r="F42" s="9">
        <v>765</v>
      </c>
      <c r="G42" s="9">
        <v>750</v>
      </c>
      <c r="H42" s="9">
        <v>737</v>
      </c>
      <c r="I42" s="9">
        <v>778</v>
      </c>
      <c r="J42" s="9">
        <v>695</v>
      </c>
      <c r="K42" s="9">
        <v>683</v>
      </c>
      <c r="L42" s="9">
        <v>662</v>
      </c>
      <c r="M42" s="9">
        <v>624</v>
      </c>
      <c r="N42" s="9">
        <v>9150</v>
      </c>
    </row>
    <row r="43" spans="1:14" s="1" customFormat="1" ht="15" customHeight="1" x14ac:dyDescent="0.15">
      <c r="A43" s="6" t="s">
        <v>51</v>
      </c>
      <c r="B43" s="9">
        <v>275</v>
      </c>
      <c r="C43" s="9">
        <v>-121</v>
      </c>
      <c r="D43" s="9">
        <v>0</v>
      </c>
      <c r="E43" s="9">
        <v>15</v>
      </c>
      <c r="F43" s="9">
        <v>85</v>
      </c>
      <c r="G43" s="9">
        <v>405</v>
      </c>
      <c r="H43" s="9">
        <v>-198</v>
      </c>
      <c r="I43" s="9">
        <v>-2</v>
      </c>
      <c r="J43" s="9">
        <v>5</v>
      </c>
      <c r="K43" s="9">
        <v>107</v>
      </c>
      <c r="L43" s="9">
        <v>-310</v>
      </c>
      <c r="M43" s="9">
        <v>0</v>
      </c>
      <c r="N43" s="9">
        <v>261</v>
      </c>
    </row>
    <row r="44" spans="1:14" s="1" customFormat="1" ht="15" customHeight="1" x14ac:dyDescent="0.15">
      <c r="A44" s="6" t="s">
        <v>52</v>
      </c>
      <c r="B44" s="9">
        <v>1743</v>
      </c>
      <c r="C44" s="9">
        <v>1228</v>
      </c>
      <c r="D44" s="9">
        <v>3258</v>
      </c>
      <c r="E44" s="9">
        <v>2681</v>
      </c>
      <c r="F44" s="9">
        <v>2863</v>
      </c>
      <c r="G44" s="9">
        <v>1580</v>
      </c>
      <c r="H44" s="9">
        <v>1103</v>
      </c>
      <c r="I44" s="9">
        <v>282</v>
      </c>
      <c r="J44" s="9">
        <v>1352</v>
      </c>
      <c r="K44" s="9">
        <v>549</v>
      </c>
      <c r="L44" s="9">
        <v>1188</v>
      </c>
      <c r="M44" s="9">
        <v>400</v>
      </c>
      <c r="N44" s="9">
        <v>18227</v>
      </c>
    </row>
    <row r="45" spans="1:14" s="1" customFormat="1" ht="15" customHeight="1" x14ac:dyDescent="0.15">
      <c r="A45" s="6" t="s">
        <v>53</v>
      </c>
      <c r="B45" s="11">
        <v>135</v>
      </c>
      <c r="C45" s="11">
        <v>206</v>
      </c>
      <c r="D45" s="11">
        <v>90</v>
      </c>
      <c r="E45" s="11">
        <v>0</v>
      </c>
      <c r="F45" s="11">
        <v>457</v>
      </c>
      <c r="G45" s="11">
        <v>50</v>
      </c>
      <c r="H45" s="11">
        <v>0</v>
      </c>
      <c r="I45" s="11">
        <v>626</v>
      </c>
      <c r="J45" s="11">
        <v>0</v>
      </c>
      <c r="K45" s="11">
        <v>135</v>
      </c>
      <c r="L45" s="11">
        <v>615</v>
      </c>
      <c r="M45" s="11">
        <v>0</v>
      </c>
      <c r="N45" s="11">
        <v>2314</v>
      </c>
    </row>
    <row r="46" spans="1:14" s="1" customFormat="1" ht="15" customHeight="1" x14ac:dyDescent="0.15">
      <c r="A46" s="6" t="s">
        <v>54</v>
      </c>
      <c r="B46" s="13">
        <v>26535</v>
      </c>
      <c r="C46" s="13">
        <v>27360</v>
      </c>
      <c r="D46" s="13">
        <v>30820</v>
      </c>
      <c r="E46" s="13">
        <v>29029</v>
      </c>
      <c r="F46" s="13">
        <v>31060</v>
      </c>
      <c r="G46" s="13">
        <v>35085</v>
      </c>
      <c r="H46" s="13">
        <v>23124</v>
      </c>
      <c r="I46" s="13">
        <v>28741</v>
      </c>
      <c r="J46" s="13">
        <v>23966</v>
      </c>
      <c r="K46" s="13">
        <v>28314</v>
      </c>
      <c r="L46" s="13">
        <v>31525</v>
      </c>
      <c r="M46" s="13">
        <v>26354</v>
      </c>
      <c r="N46" s="13">
        <v>341914</v>
      </c>
    </row>
    <row r="47" spans="1:14" s="1" customFormat="1" ht="15" customHeight="1" x14ac:dyDescent="0.15">
      <c r="A47" s="6" t="s">
        <v>55</v>
      </c>
      <c r="B47" s="10">
        <v>230554</v>
      </c>
      <c r="C47" s="10">
        <v>223615</v>
      </c>
      <c r="D47" s="10">
        <v>232287</v>
      </c>
      <c r="E47" s="10">
        <v>238945</v>
      </c>
      <c r="F47" s="10">
        <v>238581</v>
      </c>
      <c r="G47" s="10">
        <v>242299</v>
      </c>
      <c r="H47" s="10">
        <v>230564</v>
      </c>
      <c r="I47" s="10">
        <v>236585</v>
      </c>
      <c r="J47" s="10">
        <v>228356</v>
      </c>
      <c r="K47" s="10">
        <v>229604</v>
      </c>
      <c r="L47" s="10">
        <v>244534</v>
      </c>
      <c r="M47" s="10">
        <v>236626</v>
      </c>
      <c r="N47" s="10">
        <f>SUM(B47:M47)</f>
        <v>2812550</v>
      </c>
    </row>
    <row r="48" spans="1:14" ht="15" customHeight="1" x14ac:dyDescent="0.1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s="1" customFormat="1" ht="15" customHeight="1" x14ac:dyDescent="0.15">
      <c r="A49" s="6" t="s">
        <v>56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15" customHeight="1" x14ac:dyDescent="0.15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s="1" customFormat="1" ht="15" customHeight="1" x14ac:dyDescent="0.15">
      <c r="A51" s="6" t="s">
        <v>57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1" customFormat="1" ht="15" customHeight="1" x14ac:dyDescent="0.15">
      <c r="A52" s="6" t="s">
        <v>58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1" customFormat="1" ht="15" customHeight="1" x14ac:dyDescent="0.15">
      <c r="A53" s="6" t="s">
        <v>59</v>
      </c>
      <c r="B53" s="9">
        <v>3111</v>
      </c>
      <c r="C53" s="9">
        <v>2820</v>
      </c>
      <c r="D53" s="9">
        <v>3233</v>
      </c>
      <c r="E53" s="9">
        <v>3116</v>
      </c>
      <c r="F53" s="9">
        <v>2632</v>
      </c>
      <c r="G53" s="9">
        <v>3066</v>
      </c>
      <c r="H53" s="9">
        <v>2917</v>
      </c>
      <c r="I53" s="9">
        <v>2959</v>
      </c>
      <c r="J53" s="9">
        <v>2672</v>
      </c>
      <c r="K53" s="9">
        <v>2692</v>
      </c>
      <c r="L53" s="9">
        <v>2053</v>
      </c>
      <c r="M53" s="9">
        <v>2472</v>
      </c>
      <c r="N53" s="9">
        <v>33744</v>
      </c>
    </row>
    <row r="54" spans="1:14" s="1" customFormat="1" ht="15" customHeight="1" x14ac:dyDescent="0.15">
      <c r="A54" s="6" t="s">
        <v>60</v>
      </c>
      <c r="B54" s="9">
        <v>536</v>
      </c>
      <c r="C54" s="9">
        <v>613</v>
      </c>
      <c r="D54" s="9">
        <v>1823</v>
      </c>
      <c r="E54" s="9">
        <v>774</v>
      </c>
      <c r="F54" s="9">
        <v>756</v>
      </c>
      <c r="G54" s="9">
        <v>743</v>
      </c>
      <c r="H54" s="9">
        <v>929</v>
      </c>
      <c r="I54" s="9">
        <v>791</v>
      </c>
      <c r="J54" s="9">
        <v>1234</v>
      </c>
      <c r="K54" s="9">
        <v>1396</v>
      </c>
      <c r="L54" s="9">
        <v>869</v>
      </c>
      <c r="M54" s="9">
        <v>501</v>
      </c>
      <c r="N54" s="9">
        <v>10963</v>
      </c>
    </row>
    <row r="55" spans="1:14" s="1" customFormat="1" ht="15" customHeight="1" x14ac:dyDescent="0.15">
      <c r="A55" s="6" t="s">
        <v>61</v>
      </c>
      <c r="B55" s="9">
        <v>9429</v>
      </c>
      <c r="C55" s="9">
        <v>10804</v>
      </c>
      <c r="D55" s="9">
        <v>10735</v>
      </c>
      <c r="E55" s="9">
        <v>10425</v>
      </c>
      <c r="F55" s="9">
        <v>12647</v>
      </c>
      <c r="G55" s="9">
        <v>10902</v>
      </c>
      <c r="H55" s="9">
        <v>9706</v>
      </c>
      <c r="I55" s="9">
        <v>8227</v>
      </c>
      <c r="J55" s="9">
        <v>11005</v>
      </c>
      <c r="K55" s="9">
        <v>9443</v>
      </c>
      <c r="L55" s="9">
        <v>8744</v>
      </c>
      <c r="M55" s="9">
        <v>9846</v>
      </c>
      <c r="N55" s="9">
        <v>121913</v>
      </c>
    </row>
    <row r="56" spans="1:14" s="1" customFormat="1" ht="15" customHeight="1" x14ac:dyDescent="0.15">
      <c r="A56" s="6" t="s">
        <v>62</v>
      </c>
      <c r="B56" s="11">
        <v>1540</v>
      </c>
      <c r="C56" s="11">
        <v>849</v>
      </c>
      <c r="D56" s="11">
        <v>1519</v>
      </c>
      <c r="E56" s="11">
        <v>522</v>
      </c>
      <c r="F56" s="11">
        <v>1833</v>
      </c>
      <c r="G56" s="11">
        <v>428</v>
      </c>
      <c r="H56" s="11">
        <v>1028</v>
      </c>
      <c r="I56" s="11">
        <v>1137</v>
      </c>
      <c r="J56" s="11">
        <v>1189</v>
      </c>
      <c r="K56" s="11">
        <v>1611</v>
      </c>
      <c r="L56" s="11">
        <v>1146</v>
      </c>
      <c r="M56" s="11">
        <v>957</v>
      </c>
      <c r="N56" s="11">
        <v>13759</v>
      </c>
    </row>
    <row r="57" spans="1:14" s="1" customFormat="1" ht="15" customHeight="1" x14ac:dyDescent="0.15">
      <c r="A57" s="6" t="s">
        <v>63</v>
      </c>
      <c r="B57" s="10">
        <v>14617</v>
      </c>
      <c r="C57" s="10">
        <v>15085</v>
      </c>
      <c r="D57" s="10">
        <v>17309</v>
      </c>
      <c r="E57" s="10">
        <v>14836</v>
      </c>
      <c r="F57" s="10">
        <v>17868</v>
      </c>
      <c r="G57" s="10">
        <v>15138</v>
      </c>
      <c r="H57" s="10">
        <v>14580</v>
      </c>
      <c r="I57" s="10">
        <v>13114</v>
      </c>
      <c r="J57" s="10">
        <v>16100</v>
      </c>
      <c r="K57" s="10">
        <v>15142</v>
      </c>
      <c r="L57" s="10">
        <v>12813</v>
      </c>
      <c r="M57" s="10">
        <v>13777</v>
      </c>
      <c r="N57" s="10">
        <v>180379</v>
      </c>
    </row>
    <row r="58" spans="1:14" ht="15" customHeight="1" x14ac:dyDescent="0.15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s="1" customFormat="1" ht="15" customHeight="1" x14ac:dyDescent="0.15">
      <c r="A59" s="6" t="s">
        <v>64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1" customFormat="1" ht="15" customHeight="1" x14ac:dyDescent="0.15">
      <c r="A60" s="6" t="s">
        <v>65</v>
      </c>
      <c r="B60" s="9">
        <v>760</v>
      </c>
      <c r="C60" s="9">
        <v>0</v>
      </c>
      <c r="D60" s="9">
        <v>85</v>
      </c>
      <c r="E60" s="9">
        <v>0</v>
      </c>
      <c r="F60" s="9">
        <v>3675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74</v>
      </c>
      <c r="M60" s="9">
        <v>220</v>
      </c>
      <c r="N60" s="9">
        <v>4814</v>
      </c>
    </row>
    <row r="61" spans="1:14" s="1" customFormat="1" ht="15" customHeight="1" x14ac:dyDescent="0.15">
      <c r="A61" s="6" t="s">
        <v>66</v>
      </c>
      <c r="B61" s="9">
        <v>485</v>
      </c>
      <c r="C61" s="9">
        <v>1046</v>
      </c>
      <c r="D61" s="9">
        <v>706</v>
      </c>
      <c r="E61" s="9">
        <v>456</v>
      </c>
      <c r="F61" s="9">
        <v>1564</v>
      </c>
      <c r="G61" s="9">
        <v>710</v>
      </c>
      <c r="H61" s="9">
        <v>1606</v>
      </c>
      <c r="I61" s="9">
        <v>670</v>
      </c>
      <c r="J61" s="9">
        <v>415</v>
      </c>
      <c r="K61" s="9">
        <v>365</v>
      </c>
      <c r="L61" s="9">
        <v>411</v>
      </c>
      <c r="M61" s="9">
        <v>364</v>
      </c>
      <c r="N61" s="9">
        <v>8797</v>
      </c>
    </row>
    <row r="62" spans="1:14" s="1" customFormat="1" ht="15" customHeight="1" x14ac:dyDescent="0.15">
      <c r="A62" s="6" t="s">
        <v>67</v>
      </c>
      <c r="B62" s="9">
        <v>625</v>
      </c>
      <c r="C62" s="9">
        <v>275</v>
      </c>
      <c r="D62" s="9">
        <v>70</v>
      </c>
      <c r="E62" s="9">
        <v>185</v>
      </c>
      <c r="F62" s="9">
        <v>0</v>
      </c>
      <c r="G62" s="9">
        <v>0</v>
      </c>
      <c r="H62" s="9">
        <v>530</v>
      </c>
      <c r="I62" s="9">
        <v>120</v>
      </c>
      <c r="J62" s="9">
        <v>385</v>
      </c>
      <c r="K62" s="9">
        <v>115</v>
      </c>
      <c r="L62" s="9">
        <v>90</v>
      </c>
      <c r="M62" s="9">
        <v>105</v>
      </c>
      <c r="N62" s="9">
        <v>2500</v>
      </c>
    </row>
    <row r="63" spans="1:14" s="1" customFormat="1" ht="15" customHeight="1" x14ac:dyDescent="0.15">
      <c r="A63" s="6" t="s">
        <v>68</v>
      </c>
      <c r="B63" s="9">
        <v>0</v>
      </c>
      <c r="C63" s="9">
        <v>35</v>
      </c>
      <c r="D63" s="9">
        <v>0</v>
      </c>
      <c r="E63" s="9">
        <v>58</v>
      </c>
      <c r="F63" s="9">
        <v>412</v>
      </c>
      <c r="G63" s="9">
        <v>0</v>
      </c>
      <c r="H63" s="9">
        <v>223</v>
      </c>
      <c r="I63" s="9">
        <v>0</v>
      </c>
      <c r="J63" s="9">
        <v>186</v>
      </c>
      <c r="K63" s="9">
        <v>19</v>
      </c>
      <c r="L63" s="9">
        <v>310</v>
      </c>
      <c r="M63" s="9">
        <v>29</v>
      </c>
      <c r="N63" s="9">
        <v>1272</v>
      </c>
    </row>
    <row r="64" spans="1:14" s="1" customFormat="1" ht="15" customHeight="1" x14ac:dyDescent="0.15">
      <c r="A64" s="6" t="s">
        <v>69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90</v>
      </c>
    </row>
    <row r="65" spans="1:14" s="1" customFormat="1" ht="15" customHeight="1" x14ac:dyDescent="0.15">
      <c r="A65" s="6" t="s">
        <v>70</v>
      </c>
      <c r="B65" s="9">
        <v>17</v>
      </c>
      <c r="C65" s="9">
        <v>92</v>
      </c>
      <c r="D65" s="9">
        <v>705</v>
      </c>
      <c r="E65" s="9">
        <v>198</v>
      </c>
      <c r="F65" s="9">
        <v>408</v>
      </c>
      <c r="G65" s="9">
        <v>672</v>
      </c>
      <c r="H65" s="9">
        <v>76</v>
      </c>
      <c r="I65" s="9">
        <v>0</v>
      </c>
      <c r="J65" s="9">
        <v>91</v>
      </c>
      <c r="K65" s="9">
        <v>157</v>
      </c>
      <c r="L65" s="9">
        <v>0</v>
      </c>
      <c r="M65" s="9">
        <v>170</v>
      </c>
      <c r="N65" s="9">
        <v>2586</v>
      </c>
    </row>
    <row r="66" spans="1:14" s="1" customFormat="1" ht="15" customHeight="1" x14ac:dyDescent="0.15">
      <c r="A66" s="6" t="s">
        <v>71</v>
      </c>
      <c r="B66" s="9">
        <v>188</v>
      </c>
      <c r="C66" s="9">
        <v>517</v>
      </c>
      <c r="D66" s="9">
        <v>280</v>
      </c>
      <c r="E66" s="9">
        <v>599</v>
      </c>
      <c r="F66" s="9">
        <v>512</v>
      </c>
      <c r="G66" s="9">
        <v>363</v>
      </c>
      <c r="H66" s="9">
        <v>113</v>
      </c>
      <c r="I66" s="9">
        <v>0</v>
      </c>
      <c r="J66" s="9">
        <v>79</v>
      </c>
      <c r="K66" s="9">
        <v>78</v>
      </c>
      <c r="L66" s="9">
        <v>61</v>
      </c>
      <c r="M66" s="9">
        <v>270</v>
      </c>
      <c r="N66" s="9">
        <v>3061</v>
      </c>
    </row>
    <row r="67" spans="1:14" s="1" customFormat="1" ht="15" customHeight="1" x14ac:dyDescent="0.15">
      <c r="A67" s="6" t="s">
        <v>72</v>
      </c>
      <c r="B67" s="9">
        <v>120</v>
      </c>
      <c r="C67" s="9">
        <v>895</v>
      </c>
      <c r="D67" s="9">
        <v>758</v>
      </c>
      <c r="E67" s="9">
        <v>1049</v>
      </c>
      <c r="F67" s="9">
        <v>395</v>
      </c>
      <c r="G67" s="9">
        <v>179</v>
      </c>
      <c r="H67" s="9">
        <v>642</v>
      </c>
      <c r="I67" s="9">
        <v>451</v>
      </c>
      <c r="J67" s="9">
        <v>226</v>
      </c>
      <c r="K67" s="9">
        <v>310</v>
      </c>
      <c r="L67" s="9">
        <v>71</v>
      </c>
      <c r="M67" s="9">
        <v>29</v>
      </c>
      <c r="N67" s="9">
        <v>5127</v>
      </c>
    </row>
    <row r="68" spans="1:14" s="1" customFormat="1" ht="15" customHeight="1" x14ac:dyDescent="0.15">
      <c r="A68" s="6" t="s">
        <v>73</v>
      </c>
      <c r="B68" s="9">
        <v>120</v>
      </c>
      <c r="C68" s="9">
        <v>145</v>
      </c>
      <c r="D68" s="9">
        <v>138</v>
      </c>
      <c r="E68" s="9">
        <v>158</v>
      </c>
      <c r="F68" s="9">
        <v>38</v>
      </c>
      <c r="G68" s="9">
        <v>17</v>
      </c>
      <c r="H68" s="9">
        <v>187</v>
      </c>
      <c r="I68" s="9">
        <v>47</v>
      </c>
      <c r="J68" s="9">
        <v>0</v>
      </c>
      <c r="K68" s="9">
        <v>77</v>
      </c>
      <c r="L68" s="9">
        <v>38</v>
      </c>
      <c r="M68" s="9">
        <v>214</v>
      </c>
      <c r="N68" s="9">
        <v>1179</v>
      </c>
    </row>
    <row r="69" spans="1:14" s="1" customFormat="1" ht="15" customHeight="1" x14ac:dyDescent="0.15">
      <c r="A69" s="6" t="s">
        <v>74</v>
      </c>
      <c r="B69" s="9">
        <v>0</v>
      </c>
      <c r="C69" s="9">
        <v>0</v>
      </c>
      <c r="D69" s="9">
        <v>783</v>
      </c>
      <c r="E69" s="9">
        <v>0</v>
      </c>
      <c r="F69" s="9">
        <v>0</v>
      </c>
      <c r="G69" s="9">
        <v>0</v>
      </c>
      <c r="H69" s="9">
        <v>125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908</v>
      </c>
    </row>
    <row r="70" spans="1:14" s="1" customFormat="1" ht="15" customHeight="1" x14ac:dyDescent="0.15">
      <c r="A70" s="6" t="s">
        <v>75</v>
      </c>
      <c r="B70" s="9">
        <v>56</v>
      </c>
      <c r="C70" s="9">
        <v>106</v>
      </c>
      <c r="D70" s="9">
        <v>0</v>
      </c>
      <c r="E70" s="9">
        <v>58</v>
      </c>
      <c r="F70" s="9">
        <v>0</v>
      </c>
      <c r="G70" s="9">
        <v>0</v>
      </c>
      <c r="H70" s="9">
        <v>106</v>
      </c>
      <c r="I70" s="9">
        <v>55</v>
      </c>
      <c r="J70" s="9">
        <v>0</v>
      </c>
      <c r="K70" s="9">
        <v>0</v>
      </c>
      <c r="L70" s="9">
        <v>83</v>
      </c>
      <c r="M70" s="9">
        <v>0</v>
      </c>
      <c r="N70" s="9">
        <v>466</v>
      </c>
    </row>
    <row r="71" spans="1:14" s="1" customFormat="1" ht="15" customHeight="1" x14ac:dyDescent="0.15">
      <c r="A71" s="6" t="s">
        <v>76</v>
      </c>
      <c r="B71" s="9">
        <v>0</v>
      </c>
      <c r="C71" s="9">
        <v>0</v>
      </c>
      <c r="D71" s="9">
        <v>0</v>
      </c>
      <c r="E71" s="9">
        <v>0</v>
      </c>
      <c r="F71" s="9">
        <v>187</v>
      </c>
      <c r="G71" s="9">
        <v>568</v>
      </c>
      <c r="H71" s="9">
        <v>0</v>
      </c>
      <c r="I71" s="9">
        <v>32</v>
      </c>
      <c r="J71" s="9">
        <v>0</v>
      </c>
      <c r="K71" s="9">
        <v>0</v>
      </c>
      <c r="L71" s="9">
        <v>164</v>
      </c>
      <c r="M71" s="9">
        <v>0</v>
      </c>
      <c r="N71" s="9">
        <v>952</v>
      </c>
    </row>
    <row r="72" spans="1:14" s="1" customFormat="1" ht="15" customHeight="1" x14ac:dyDescent="0.15">
      <c r="A72" s="6" t="s">
        <v>77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140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140</v>
      </c>
    </row>
    <row r="73" spans="1:14" s="1" customFormat="1" ht="15" customHeight="1" x14ac:dyDescent="0.15">
      <c r="A73" s="6" t="s">
        <v>78</v>
      </c>
      <c r="B73" s="9">
        <v>0</v>
      </c>
      <c r="C73" s="9">
        <v>144</v>
      </c>
      <c r="D73" s="9">
        <v>169</v>
      </c>
      <c r="E73" s="9">
        <v>0</v>
      </c>
      <c r="F73" s="9">
        <v>0</v>
      </c>
      <c r="G73" s="9">
        <v>0</v>
      </c>
      <c r="H73" s="9">
        <v>152</v>
      </c>
      <c r="I73" s="9">
        <v>0</v>
      </c>
      <c r="J73" s="9">
        <v>35</v>
      </c>
      <c r="K73" s="9">
        <v>0</v>
      </c>
      <c r="L73" s="9">
        <v>0</v>
      </c>
      <c r="M73" s="9">
        <v>0</v>
      </c>
      <c r="N73" s="9">
        <v>500</v>
      </c>
    </row>
    <row r="74" spans="1:14" s="1" customFormat="1" ht="15" customHeight="1" x14ac:dyDescent="0.15">
      <c r="A74" s="6" t="s">
        <v>79</v>
      </c>
      <c r="B74" s="9">
        <v>472</v>
      </c>
      <c r="C74" s="9">
        <v>1074</v>
      </c>
      <c r="D74" s="9">
        <v>793</v>
      </c>
      <c r="E74" s="9">
        <v>273</v>
      </c>
      <c r="F74" s="9">
        <v>867</v>
      </c>
      <c r="G74" s="9">
        <v>10</v>
      </c>
      <c r="H74" s="9">
        <v>1066</v>
      </c>
      <c r="I74" s="9">
        <v>82</v>
      </c>
      <c r="J74" s="9">
        <v>218</v>
      </c>
      <c r="K74" s="9">
        <v>707</v>
      </c>
      <c r="L74" s="9">
        <v>1321</v>
      </c>
      <c r="M74" s="9">
        <v>393</v>
      </c>
      <c r="N74" s="9">
        <v>7275</v>
      </c>
    </row>
    <row r="75" spans="1:14" s="1" customFormat="1" ht="15" customHeight="1" x14ac:dyDescent="0.15">
      <c r="A75" s="6" t="s">
        <v>80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76</v>
      </c>
      <c r="L75" s="9">
        <v>0</v>
      </c>
      <c r="M75" s="9">
        <v>250</v>
      </c>
      <c r="N75" s="9">
        <v>326</v>
      </c>
    </row>
    <row r="76" spans="1:14" s="1" customFormat="1" ht="15" customHeight="1" x14ac:dyDescent="0.15">
      <c r="A76" s="6" t="s">
        <v>81</v>
      </c>
      <c r="B76" s="9">
        <v>0</v>
      </c>
      <c r="C76" s="9">
        <v>0</v>
      </c>
      <c r="D76" s="9">
        <v>54</v>
      </c>
      <c r="E76" s="9">
        <v>150</v>
      </c>
      <c r="F76" s="9">
        <v>492</v>
      </c>
      <c r="G76" s="9">
        <v>0</v>
      </c>
      <c r="H76" s="9">
        <v>0</v>
      </c>
      <c r="I76" s="9">
        <v>118</v>
      </c>
      <c r="J76" s="9">
        <v>118</v>
      </c>
      <c r="K76" s="9">
        <v>118</v>
      </c>
      <c r="L76" s="9">
        <v>118</v>
      </c>
      <c r="M76" s="9">
        <v>118</v>
      </c>
      <c r="N76" s="9">
        <v>1288</v>
      </c>
    </row>
    <row r="77" spans="1:14" s="1" customFormat="1" ht="15" customHeight="1" x14ac:dyDescent="0.15">
      <c r="A77" s="6" t="s">
        <v>82</v>
      </c>
      <c r="B77" s="9">
        <v>0</v>
      </c>
      <c r="C77" s="9">
        <v>16</v>
      </c>
      <c r="D77" s="9">
        <v>72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87</v>
      </c>
    </row>
    <row r="78" spans="1:14" s="1" customFormat="1" ht="15" customHeight="1" x14ac:dyDescent="0.15">
      <c r="A78" s="6" t="s">
        <v>83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s="1" customFormat="1" ht="15" customHeight="1" x14ac:dyDescent="0.15">
      <c r="A79" s="6" t="s">
        <v>84</v>
      </c>
      <c r="B79" s="9">
        <v>0</v>
      </c>
      <c r="C79" s="9">
        <v>875</v>
      </c>
      <c r="D79" s="9">
        <v>550</v>
      </c>
      <c r="E79" s="9">
        <v>0</v>
      </c>
      <c r="F79" s="9">
        <v>0</v>
      </c>
      <c r="G79" s="9">
        <v>0</v>
      </c>
      <c r="H79" s="9">
        <v>0</v>
      </c>
      <c r="I79" s="9">
        <v>125</v>
      </c>
      <c r="J79" s="9">
        <v>0</v>
      </c>
      <c r="K79" s="9">
        <v>0</v>
      </c>
      <c r="L79" s="9">
        <v>0</v>
      </c>
      <c r="M79" s="9">
        <v>0</v>
      </c>
      <c r="N79" s="9">
        <v>1550</v>
      </c>
    </row>
    <row r="80" spans="1:14" s="1" customFormat="1" ht="15" customHeight="1" x14ac:dyDescent="0.15">
      <c r="A80" s="6" t="s">
        <v>85</v>
      </c>
      <c r="B80" s="9">
        <v>85</v>
      </c>
      <c r="C80" s="9">
        <v>1255</v>
      </c>
      <c r="D80" s="9">
        <v>633</v>
      </c>
      <c r="E80" s="9">
        <v>767</v>
      </c>
      <c r="F80" s="9">
        <v>1040</v>
      </c>
      <c r="G80" s="9">
        <v>240</v>
      </c>
      <c r="H80" s="9">
        <v>1922</v>
      </c>
      <c r="I80" s="9">
        <v>686</v>
      </c>
      <c r="J80" s="9">
        <v>566</v>
      </c>
      <c r="K80" s="9">
        <v>139</v>
      </c>
      <c r="L80" s="9">
        <v>393</v>
      </c>
      <c r="M80" s="9">
        <v>586</v>
      </c>
      <c r="N80" s="9">
        <v>8310</v>
      </c>
    </row>
    <row r="81" spans="1:14" s="1" customFormat="1" ht="15" customHeight="1" x14ac:dyDescent="0.15">
      <c r="A81" s="6" t="s">
        <v>86</v>
      </c>
      <c r="B81" s="9">
        <v>626</v>
      </c>
      <c r="C81" s="9">
        <v>321</v>
      </c>
      <c r="D81" s="9">
        <v>249</v>
      </c>
      <c r="E81" s="9">
        <v>249</v>
      </c>
      <c r="F81" s="9">
        <v>593</v>
      </c>
      <c r="G81" s="9">
        <v>249</v>
      </c>
      <c r="H81" s="9">
        <v>265</v>
      </c>
      <c r="I81" s="9">
        <v>267</v>
      </c>
      <c r="J81" s="9">
        <v>267</v>
      </c>
      <c r="K81" s="9">
        <v>267</v>
      </c>
      <c r="L81" s="9">
        <v>267</v>
      </c>
      <c r="M81" s="9">
        <v>726</v>
      </c>
      <c r="N81" s="9">
        <v>4347</v>
      </c>
    </row>
    <row r="82" spans="1:14" s="1" customFormat="1" ht="15" customHeight="1" x14ac:dyDescent="0.15">
      <c r="A82" s="6" t="s">
        <v>87</v>
      </c>
      <c r="B82" s="9">
        <v>0</v>
      </c>
      <c r="C82" s="9">
        <v>0</v>
      </c>
      <c r="D82" s="9">
        <v>285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274</v>
      </c>
      <c r="K82" s="9">
        <v>42</v>
      </c>
      <c r="L82" s="9">
        <v>0</v>
      </c>
      <c r="M82" s="9">
        <v>0</v>
      </c>
      <c r="N82" s="9">
        <v>601</v>
      </c>
    </row>
    <row r="83" spans="1:14" s="1" customFormat="1" ht="15" customHeight="1" x14ac:dyDescent="0.15">
      <c r="A83" s="6" t="s">
        <v>88</v>
      </c>
      <c r="B83" s="9">
        <v>0</v>
      </c>
      <c r="C83" s="9">
        <v>0</v>
      </c>
      <c r="D83" s="9">
        <v>0</v>
      </c>
      <c r="E83" s="9">
        <v>1000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1000</v>
      </c>
    </row>
    <row r="84" spans="1:14" s="1" customFormat="1" ht="15" customHeight="1" x14ac:dyDescent="0.15">
      <c r="A84" s="6" t="s">
        <v>89</v>
      </c>
      <c r="B84" s="11">
        <v>0</v>
      </c>
      <c r="C84" s="11">
        <v>0</v>
      </c>
      <c r="D84" s="11">
        <v>621</v>
      </c>
      <c r="E84" s="11">
        <v>96</v>
      </c>
      <c r="F84" s="11">
        <v>84</v>
      </c>
      <c r="G84" s="11">
        <v>0</v>
      </c>
      <c r="H84" s="11">
        <v>223</v>
      </c>
      <c r="I84" s="11">
        <v>97</v>
      </c>
      <c r="J84" s="11">
        <v>0</v>
      </c>
      <c r="K84" s="11">
        <v>59</v>
      </c>
      <c r="L84" s="11">
        <v>21</v>
      </c>
      <c r="M84" s="11">
        <v>0</v>
      </c>
      <c r="N84" s="11">
        <v>1201</v>
      </c>
    </row>
    <row r="85" spans="1:14" s="1" customFormat="1" ht="15" customHeight="1" x14ac:dyDescent="0.15">
      <c r="A85" s="6" t="s">
        <v>90</v>
      </c>
      <c r="B85" s="10">
        <v>3555</v>
      </c>
      <c r="C85" s="10">
        <v>6797</v>
      </c>
      <c r="D85" s="10">
        <v>6949</v>
      </c>
      <c r="E85" s="10">
        <v>5297</v>
      </c>
      <c r="F85" s="10">
        <v>10267</v>
      </c>
      <c r="G85" s="10">
        <v>3007</v>
      </c>
      <c r="H85" s="10">
        <v>7467</v>
      </c>
      <c r="I85" s="10">
        <v>2751</v>
      </c>
      <c r="J85" s="10">
        <v>2861</v>
      </c>
      <c r="K85" s="10">
        <v>2528</v>
      </c>
      <c r="L85" s="10">
        <v>3425</v>
      </c>
      <c r="M85" s="10">
        <v>3474</v>
      </c>
      <c r="N85" s="10">
        <v>58377</v>
      </c>
    </row>
    <row r="86" spans="1:14" ht="15" customHeight="1" x14ac:dyDescent="0.1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s="1" customFormat="1" ht="15" customHeight="1" x14ac:dyDescent="0.15">
      <c r="A87" s="6" t="s">
        <v>91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s="1" customFormat="1" ht="15" customHeight="1" x14ac:dyDescent="0.15">
      <c r="A88" s="6" t="s">
        <v>92</v>
      </c>
      <c r="B88" s="9">
        <v>85</v>
      </c>
      <c r="C88" s="9">
        <v>925</v>
      </c>
      <c r="D88" s="9">
        <v>0</v>
      </c>
      <c r="E88" s="9">
        <v>0</v>
      </c>
      <c r="F88" s="9">
        <v>1010</v>
      </c>
      <c r="G88" s="9">
        <v>0</v>
      </c>
      <c r="H88" s="9">
        <v>85</v>
      </c>
      <c r="I88" s="9">
        <v>370</v>
      </c>
      <c r="J88" s="9">
        <v>170</v>
      </c>
      <c r="K88" s="9">
        <v>1228</v>
      </c>
      <c r="L88" s="9">
        <v>1143</v>
      </c>
      <c r="M88" s="9">
        <v>85</v>
      </c>
      <c r="N88" s="9">
        <v>5100</v>
      </c>
    </row>
    <row r="89" spans="1:14" s="1" customFormat="1" ht="15" customHeight="1" x14ac:dyDescent="0.15">
      <c r="A89" s="6" t="s">
        <v>93</v>
      </c>
      <c r="B89" s="9">
        <v>2300</v>
      </c>
      <c r="C89" s="9">
        <v>2300</v>
      </c>
      <c r="D89" s="9">
        <v>2300</v>
      </c>
      <c r="E89" s="9">
        <v>2300</v>
      </c>
      <c r="F89" s="9">
        <v>2300</v>
      </c>
      <c r="G89" s="9">
        <v>2300</v>
      </c>
      <c r="H89" s="9">
        <v>2300</v>
      </c>
      <c r="I89" s="9">
        <v>2300</v>
      </c>
      <c r="J89" s="9">
        <v>2300</v>
      </c>
      <c r="K89" s="9">
        <v>2300</v>
      </c>
      <c r="L89" s="9">
        <v>2300</v>
      </c>
      <c r="M89" s="9">
        <v>2300</v>
      </c>
      <c r="N89" s="9">
        <v>27600</v>
      </c>
    </row>
    <row r="90" spans="1:14" s="1" customFormat="1" ht="15" customHeight="1" x14ac:dyDescent="0.15">
      <c r="A90" s="6" t="s">
        <v>94</v>
      </c>
      <c r="B90" s="9">
        <v>100</v>
      </c>
      <c r="C90" s="9">
        <v>47</v>
      </c>
      <c r="D90" s="9">
        <v>0</v>
      </c>
      <c r="E90" s="9">
        <v>0</v>
      </c>
      <c r="F90" s="9">
        <v>0</v>
      </c>
      <c r="G90" s="9">
        <v>2213</v>
      </c>
      <c r="H90" s="9">
        <v>78</v>
      </c>
      <c r="I90" s="9">
        <v>0</v>
      </c>
      <c r="J90" s="9">
        <v>0</v>
      </c>
      <c r="K90" s="9">
        <v>0</v>
      </c>
      <c r="L90" s="9">
        <v>0</v>
      </c>
      <c r="M90" s="9">
        <v>2052</v>
      </c>
      <c r="N90" s="9">
        <v>4490</v>
      </c>
    </row>
    <row r="91" spans="1:14" s="1" customFormat="1" ht="15" customHeight="1" x14ac:dyDescent="0.15">
      <c r="A91" s="6" t="s">
        <v>95</v>
      </c>
      <c r="B91" s="9">
        <v>547</v>
      </c>
      <c r="C91" s="9">
        <v>118</v>
      </c>
      <c r="D91" s="9">
        <v>118</v>
      </c>
      <c r="E91" s="9">
        <v>0</v>
      </c>
      <c r="F91" s="9">
        <v>618</v>
      </c>
      <c r="G91" s="9">
        <v>118</v>
      </c>
      <c r="H91" s="9">
        <v>118</v>
      </c>
      <c r="I91" s="9">
        <v>60</v>
      </c>
      <c r="J91" s="9">
        <v>416</v>
      </c>
      <c r="K91" s="9">
        <v>0</v>
      </c>
      <c r="L91" s="9">
        <v>0</v>
      </c>
      <c r="M91" s="9">
        <v>0</v>
      </c>
      <c r="N91" s="9">
        <v>2115</v>
      </c>
    </row>
    <row r="92" spans="1:14" s="1" customFormat="1" ht="15" customHeight="1" x14ac:dyDescent="0.15">
      <c r="A92" s="6" t="s">
        <v>96</v>
      </c>
      <c r="B92" s="11">
        <v>498</v>
      </c>
      <c r="C92" s="11">
        <v>213</v>
      </c>
      <c r="D92" s="11">
        <v>427</v>
      </c>
      <c r="E92" s="11">
        <v>263</v>
      </c>
      <c r="F92" s="11">
        <v>198</v>
      </c>
      <c r="G92" s="11">
        <v>216</v>
      </c>
      <c r="H92" s="11">
        <v>269</v>
      </c>
      <c r="I92" s="11">
        <v>206</v>
      </c>
      <c r="J92" s="11">
        <v>338</v>
      </c>
      <c r="K92" s="11">
        <v>396</v>
      </c>
      <c r="L92" s="11">
        <v>264</v>
      </c>
      <c r="M92" s="11">
        <v>273</v>
      </c>
      <c r="N92" s="11">
        <v>3560</v>
      </c>
    </row>
    <row r="93" spans="1:14" s="1" customFormat="1" ht="15" customHeight="1" x14ac:dyDescent="0.15">
      <c r="A93" s="6" t="s">
        <v>97</v>
      </c>
      <c r="B93" s="10">
        <v>3530</v>
      </c>
      <c r="C93" s="10">
        <v>3603</v>
      </c>
      <c r="D93" s="10">
        <v>2845</v>
      </c>
      <c r="E93" s="10">
        <v>2563</v>
      </c>
      <c r="F93" s="10">
        <v>4126</v>
      </c>
      <c r="G93" s="10">
        <v>4847</v>
      </c>
      <c r="H93" s="10">
        <v>2850</v>
      </c>
      <c r="I93" s="10">
        <v>2936</v>
      </c>
      <c r="J93" s="10">
        <v>3224</v>
      </c>
      <c r="K93" s="10">
        <v>3924</v>
      </c>
      <c r="L93" s="10">
        <v>3707</v>
      </c>
      <c r="M93" s="10">
        <v>4710</v>
      </c>
      <c r="N93" s="10">
        <v>42865</v>
      </c>
    </row>
    <row r="94" spans="1:14" ht="15" customHeight="1" x14ac:dyDescent="0.15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s="1" customFormat="1" ht="15" customHeight="1" x14ac:dyDescent="0.15">
      <c r="A95" s="6" t="s">
        <v>98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s="1" customFormat="1" ht="15" customHeight="1" x14ac:dyDescent="0.15">
      <c r="A96" s="6" t="s">
        <v>99</v>
      </c>
      <c r="B96" s="9">
        <v>0</v>
      </c>
      <c r="C96" s="9">
        <v>0</v>
      </c>
      <c r="D96" s="9">
        <v>204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204</v>
      </c>
    </row>
    <row r="97" spans="1:14" s="1" customFormat="1" ht="15" customHeight="1" x14ac:dyDescent="0.15">
      <c r="A97" s="6" t="s">
        <v>100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49</v>
      </c>
      <c r="I97" s="9">
        <v>174</v>
      </c>
      <c r="J97" s="9">
        <v>0</v>
      </c>
      <c r="K97" s="9">
        <v>0</v>
      </c>
      <c r="L97" s="9">
        <v>28</v>
      </c>
      <c r="M97" s="9">
        <v>78</v>
      </c>
      <c r="N97" s="9">
        <v>329</v>
      </c>
    </row>
    <row r="98" spans="1:14" s="1" customFormat="1" ht="15" customHeight="1" x14ac:dyDescent="0.15">
      <c r="A98" s="6" t="s">
        <v>101</v>
      </c>
      <c r="B98" s="9">
        <v>555</v>
      </c>
      <c r="C98" s="9">
        <v>1140</v>
      </c>
      <c r="D98" s="9">
        <v>1390</v>
      </c>
      <c r="E98" s="9">
        <v>730</v>
      </c>
      <c r="F98" s="9">
        <v>1117</v>
      </c>
      <c r="G98" s="9">
        <v>997</v>
      </c>
      <c r="H98" s="9">
        <v>1002</v>
      </c>
      <c r="I98" s="9">
        <v>500</v>
      </c>
      <c r="J98" s="9">
        <v>520</v>
      </c>
      <c r="K98" s="9">
        <v>655</v>
      </c>
      <c r="L98" s="9">
        <v>780</v>
      </c>
      <c r="M98" s="9">
        <v>685</v>
      </c>
      <c r="N98" s="9">
        <v>10070</v>
      </c>
    </row>
    <row r="99" spans="1:14" s="1" customFormat="1" ht="15" customHeight="1" x14ac:dyDescent="0.15">
      <c r="A99" s="6" t="s">
        <v>102</v>
      </c>
      <c r="B99" s="9">
        <v>0</v>
      </c>
      <c r="C99" s="9">
        <v>2230</v>
      </c>
      <c r="D99" s="9">
        <v>2625</v>
      </c>
      <c r="E99" s="9">
        <v>1255</v>
      </c>
      <c r="F99" s="9">
        <v>1450</v>
      </c>
      <c r="G99" s="9">
        <v>775</v>
      </c>
      <c r="H99" s="9">
        <v>2365</v>
      </c>
      <c r="I99" s="9">
        <v>795</v>
      </c>
      <c r="J99" s="9">
        <v>380</v>
      </c>
      <c r="K99" s="9">
        <v>1800</v>
      </c>
      <c r="L99" s="9">
        <v>0</v>
      </c>
      <c r="M99" s="9">
        <v>1265</v>
      </c>
      <c r="N99" s="9">
        <v>14940</v>
      </c>
    </row>
    <row r="100" spans="1:14" s="1" customFormat="1" ht="15" customHeight="1" x14ac:dyDescent="0.15">
      <c r="A100" s="6" t="s">
        <v>103</v>
      </c>
      <c r="B100" s="9">
        <v>206</v>
      </c>
      <c r="C100" s="9">
        <v>321</v>
      </c>
      <c r="D100" s="9">
        <v>206</v>
      </c>
      <c r="E100" s="9">
        <v>138</v>
      </c>
      <c r="F100" s="9">
        <v>201</v>
      </c>
      <c r="G100" s="9">
        <v>301</v>
      </c>
      <c r="H100" s="9">
        <v>390</v>
      </c>
      <c r="I100" s="9">
        <v>39</v>
      </c>
      <c r="J100" s="9">
        <v>173</v>
      </c>
      <c r="K100" s="9">
        <v>210</v>
      </c>
      <c r="L100" s="9">
        <v>75</v>
      </c>
      <c r="M100" s="9">
        <v>498</v>
      </c>
      <c r="N100" s="9">
        <v>2759</v>
      </c>
    </row>
    <row r="101" spans="1:14" s="1" customFormat="1" ht="15" customHeight="1" x14ac:dyDescent="0.15">
      <c r="A101" s="6" t="s">
        <v>104</v>
      </c>
      <c r="B101" s="9">
        <v>0</v>
      </c>
      <c r="C101" s="9">
        <v>4540</v>
      </c>
      <c r="D101" s="9">
        <v>5500</v>
      </c>
      <c r="E101" s="9">
        <v>2855</v>
      </c>
      <c r="F101" s="9">
        <v>3410</v>
      </c>
      <c r="G101" s="9">
        <v>1590</v>
      </c>
      <c r="H101" s="9">
        <v>6460</v>
      </c>
      <c r="I101" s="9">
        <v>1990</v>
      </c>
      <c r="J101" s="9">
        <v>990</v>
      </c>
      <c r="K101" s="9">
        <v>3725</v>
      </c>
      <c r="L101" s="9">
        <v>0</v>
      </c>
      <c r="M101" s="9">
        <v>3430</v>
      </c>
      <c r="N101" s="9">
        <v>34490</v>
      </c>
    </row>
    <row r="102" spans="1:14" s="1" customFormat="1" ht="15" customHeight="1" x14ac:dyDescent="0.15">
      <c r="A102" s="6" t="s">
        <v>105</v>
      </c>
      <c r="B102" s="9">
        <v>54</v>
      </c>
      <c r="C102" s="9">
        <v>0</v>
      </c>
      <c r="D102" s="9">
        <v>54</v>
      </c>
      <c r="E102" s="9">
        <v>0</v>
      </c>
      <c r="F102" s="9">
        <v>0</v>
      </c>
      <c r="G102" s="9">
        <v>34</v>
      </c>
      <c r="H102" s="9">
        <v>34</v>
      </c>
      <c r="I102" s="9">
        <v>8</v>
      </c>
      <c r="J102" s="9">
        <v>49</v>
      </c>
      <c r="K102" s="9">
        <v>35</v>
      </c>
      <c r="L102" s="9">
        <v>32</v>
      </c>
      <c r="M102" s="9">
        <v>10</v>
      </c>
      <c r="N102" s="9">
        <v>310</v>
      </c>
    </row>
    <row r="103" spans="1:14" s="1" customFormat="1" ht="15" customHeight="1" x14ac:dyDescent="0.15">
      <c r="A103" s="6" t="s">
        <v>106</v>
      </c>
      <c r="B103" s="9">
        <v>0</v>
      </c>
      <c r="C103" s="9">
        <v>2120</v>
      </c>
      <c r="D103" s="9">
        <v>2245</v>
      </c>
      <c r="E103" s="9">
        <v>360</v>
      </c>
      <c r="F103" s="9">
        <v>395</v>
      </c>
      <c r="G103" s="9">
        <v>595</v>
      </c>
      <c r="H103" s="9">
        <v>1345</v>
      </c>
      <c r="I103" s="9">
        <v>1395</v>
      </c>
      <c r="J103" s="9">
        <v>1240</v>
      </c>
      <c r="K103" s="9">
        <v>425</v>
      </c>
      <c r="L103" s="9">
        <v>0</v>
      </c>
      <c r="M103" s="9">
        <v>525</v>
      </c>
      <c r="N103" s="9">
        <v>10645</v>
      </c>
    </row>
    <row r="104" spans="1:14" s="1" customFormat="1" ht="15" customHeight="1" x14ac:dyDescent="0.15">
      <c r="A104" s="6" t="s">
        <v>107</v>
      </c>
      <c r="B104" s="9">
        <v>490</v>
      </c>
      <c r="C104" s="9">
        <v>825</v>
      </c>
      <c r="D104" s="9">
        <v>550</v>
      </c>
      <c r="E104" s="9">
        <v>275</v>
      </c>
      <c r="F104" s="9">
        <v>0</v>
      </c>
      <c r="G104" s="9">
        <v>0</v>
      </c>
      <c r="H104" s="9">
        <v>840</v>
      </c>
      <c r="I104" s="9">
        <v>0</v>
      </c>
      <c r="J104" s="9">
        <v>50</v>
      </c>
      <c r="K104" s="9">
        <v>1105</v>
      </c>
      <c r="L104" s="9">
        <v>50</v>
      </c>
      <c r="M104" s="9">
        <v>0</v>
      </c>
      <c r="N104" s="9">
        <v>4185</v>
      </c>
    </row>
    <row r="105" spans="1:14" s="1" customFormat="1" ht="15" customHeight="1" x14ac:dyDescent="0.15">
      <c r="A105" s="6" t="s">
        <v>108</v>
      </c>
      <c r="B105" s="11">
        <v>0</v>
      </c>
      <c r="C105" s="11">
        <v>0</v>
      </c>
      <c r="D105" s="11">
        <v>50</v>
      </c>
      <c r="E105" s="11">
        <v>0</v>
      </c>
      <c r="F105" s="11">
        <v>0</v>
      </c>
      <c r="G105" s="11">
        <v>0</v>
      </c>
      <c r="H105" s="11">
        <v>175</v>
      </c>
      <c r="I105" s="11">
        <v>0</v>
      </c>
      <c r="J105" s="11">
        <v>0</v>
      </c>
      <c r="K105" s="11">
        <v>0</v>
      </c>
      <c r="L105" s="11">
        <v>0</v>
      </c>
      <c r="M105" s="11">
        <v>100</v>
      </c>
      <c r="N105" s="11">
        <v>325</v>
      </c>
    </row>
    <row r="106" spans="1:14" s="1" customFormat="1" ht="15" customHeight="1" x14ac:dyDescent="0.15">
      <c r="A106" s="6" t="s">
        <v>109</v>
      </c>
      <c r="B106" s="10">
        <v>1304</v>
      </c>
      <c r="C106" s="10">
        <v>11176</v>
      </c>
      <c r="D106" s="10">
        <v>12823</v>
      </c>
      <c r="E106" s="10">
        <v>5613</v>
      </c>
      <c r="F106" s="10">
        <v>6573</v>
      </c>
      <c r="G106" s="10">
        <v>4292</v>
      </c>
      <c r="H106" s="10">
        <v>12660</v>
      </c>
      <c r="I106" s="10">
        <v>4901</v>
      </c>
      <c r="J106" s="10">
        <v>3402</v>
      </c>
      <c r="K106" s="10">
        <v>7955</v>
      </c>
      <c r="L106" s="10">
        <v>965</v>
      </c>
      <c r="M106" s="10">
        <v>6591</v>
      </c>
      <c r="N106" s="10">
        <v>78256</v>
      </c>
    </row>
    <row r="107" spans="1:14" ht="15" customHeight="1" x14ac:dyDescent="0.15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1:14" s="1" customFormat="1" ht="15" customHeight="1" x14ac:dyDescent="0.15">
      <c r="A108" s="6" t="s">
        <v>110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s="1" customFormat="1" ht="15" customHeight="1" x14ac:dyDescent="0.15">
      <c r="A109" s="6" t="s">
        <v>111</v>
      </c>
      <c r="B109" s="9">
        <v>13297</v>
      </c>
      <c r="C109" s="9">
        <v>8684</v>
      </c>
      <c r="D109" s="9">
        <v>8854</v>
      </c>
      <c r="E109" s="9">
        <v>8737</v>
      </c>
      <c r="F109" s="9">
        <v>8788</v>
      </c>
      <c r="G109" s="9">
        <v>14885</v>
      </c>
      <c r="H109" s="9">
        <v>7906</v>
      </c>
      <c r="I109" s="9">
        <v>8633</v>
      </c>
      <c r="J109" s="9">
        <v>8613</v>
      </c>
      <c r="K109" s="9">
        <v>5331</v>
      </c>
      <c r="L109" s="9">
        <v>4636</v>
      </c>
      <c r="M109" s="9">
        <v>13126</v>
      </c>
      <c r="N109" s="9">
        <v>111489</v>
      </c>
    </row>
    <row r="110" spans="1:14" s="1" customFormat="1" ht="15" customHeight="1" x14ac:dyDescent="0.15">
      <c r="A110" s="6" t="s">
        <v>112</v>
      </c>
      <c r="B110" s="9">
        <v>9647</v>
      </c>
      <c r="C110" s="9">
        <v>6254</v>
      </c>
      <c r="D110" s="9">
        <v>6211</v>
      </c>
      <c r="E110" s="9">
        <v>6319</v>
      </c>
      <c r="F110" s="9">
        <v>6308</v>
      </c>
      <c r="G110" s="9">
        <v>9366</v>
      </c>
      <c r="H110" s="9">
        <v>5801</v>
      </c>
      <c r="I110" s="9">
        <v>6089</v>
      </c>
      <c r="J110" s="9">
        <v>6326</v>
      </c>
      <c r="K110" s="9">
        <v>6164</v>
      </c>
      <c r="L110" s="9">
        <v>5874</v>
      </c>
      <c r="M110" s="9">
        <v>9498</v>
      </c>
      <c r="N110" s="9">
        <v>83856</v>
      </c>
    </row>
    <row r="111" spans="1:14" s="1" customFormat="1" ht="15" customHeight="1" x14ac:dyDescent="0.15">
      <c r="A111" s="6" t="s">
        <v>113</v>
      </c>
      <c r="B111" s="9">
        <v>1413</v>
      </c>
      <c r="C111" s="9">
        <v>952</v>
      </c>
      <c r="D111" s="9">
        <v>1135</v>
      </c>
      <c r="E111" s="9">
        <v>1012</v>
      </c>
      <c r="F111" s="9">
        <v>946</v>
      </c>
      <c r="G111" s="9">
        <v>1660</v>
      </c>
      <c r="H111" s="9">
        <v>1106</v>
      </c>
      <c r="I111" s="9">
        <v>932</v>
      </c>
      <c r="J111" s="9">
        <v>991</v>
      </c>
      <c r="K111" s="9">
        <v>677</v>
      </c>
      <c r="L111" s="9">
        <v>741</v>
      </c>
      <c r="M111" s="9">
        <v>1423</v>
      </c>
      <c r="N111" s="9">
        <v>12988</v>
      </c>
    </row>
    <row r="112" spans="1:14" s="1" customFormat="1" ht="15" customHeight="1" x14ac:dyDescent="0.15">
      <c r="A112" s="6" t="s">
        <v>114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90</v>
      </c>
      <c r="J112" s="9">
        <v>83</v>
      </c>
      <c r="K112" s="9">
        <v>30</v>
      </c>
      <c r="L112" s="9">
        <v>9</v>
      </c>
      <c r="M112" s="9">
        <v>38</v>
      </c>
      <c r="N112" s="9">
        <v>250</v>
      </c>
    </row>
    <row r="113" spans="1:14" s="1" customFormat="1" ht="15" customHeight="1" x14ac:dyDescent="0.15">
      <c r="A113" s="6" t="s">
        <v>115</v>
      </c>
      <c r="B113" s="9">
        <v>11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190</v>
      </c>
      <c r="J113" s="9">
        <v>189</v>
      </c>
      <c r="K113" s="9">
        <v>99</v>
      </c>
      <c r="L113" s="9">
        <v>68</v>
      </c>
      <c r="M113" s="9">
        <v>76</v>
      </c>
      <c r="N113" s="9">
        <v>632</v>
      </c>
    </row>
    <row r="114" spans="1:14" s="1" customFormat="1" ht="15" customHeight="1" x14ac:dyDescent="0.15">
      <c r="A114" s="6" t="s">
        <v>116</v>
      </c>
      <c r="B114" s="9">
        <v>330</v>
      </c>
      <c r="C114" s="9">
        <v>223</v>
      </c>
      <c r="D114" s="9">
        <v>265</v>
      </c>
      <c r="E114" s="9">
        <v>237</v>
      </c>
      <c r="F114" s="9">
        <v>221</v>
      </c>
      <c r="G114" s="9">
        <v>388</v>
      </c>
      <c r="H114" s="9">
        <v>259</v>
      </c>
      <c r="I114" s="9">
        <v>218</v>
      </c>
      <c r="J114" s="9">
        <v>232</v>
      </c>
      <c r="K114" s="9">
        <v>158</v>
      </c>
      <c r="L114" s="9">
        <v>173</v>
      </c>
      <c r="M114" s="9">
        <v>333</v>
      </c>
      <c r="N114" s="9">
        <v>3037</v>
      </c>
    </row>
    <row r="115" spans="1:14" s="1" customFormat="1" ht="15" customHeight="1" x14ac:dyDescent="0.15">
      <c r="A115" s="6" t="s">
        <v>117</v>
      </c>
      <c r="B115" s="9">
        <v>1569</v>
      </c>
      <c r="C115" s="9">
        <v>1569</v>
      </c>
      <c r="D115" s="9">
        <v>1569</v>
      </c>
      <c r="E115" s="9">
        <v>1569</v>
      </c>
      <c r="F115" s="9">
        <v>1569</v>
      </c>
      <c r="G115" s="9">
        <v>1569</v>
      </c>
      <c r="H115" s="9">
        <v>1475</v>
      </c>
      <c r="I115" s="9">
        <v>759</v>
      </c>
      <c r="J115" s="9">
        <v>1173</v>
      </c>
      <c r="K115" s="9">
        <v>1150</v>
      </c>
      <c r="L115" s="9">
        <v>1150</v>
      </c>
      <c r="M115" s="9">
        <v>1150</v>
      </c>
      <c r="N115" s="9">
        <v>16271</v>
      </c>
    </row>
    <row r="116" spans="1:14" s="1" customFormat="1" ht="15" customHeight="1" x14ac:dyDescent="0.15">
      <c r="A116" s="6" t="s">
        <v>118</v>
      </c>
      <c r="B116" s="9">
        <v>442</v>
      </c>
      <c r="C116" s="9">
        <v>503</v>
      </c>
      <c r="D116" s="9">
        <v>321</v>
      </c>
      <c r="E116" s="9">
        <v>396</v>
      </c>
      <c r="F116" s="9">
        <v>354</v>
      </c>
      <c r="G116" s="9">
        <v>340</v>
      </c>
      <c r="H116" s="9">
        <v>213</v>
      </c>
      <c r="I116" s="9">
        <v>417</v>
      </c>
      <c r="J116" s="9">
        <v>368</v>
      </c>
      <c r="K116" s="9">
        <v>402</v>
      </c>
      <c r="L116" s="9">
        <v>303</v>
      </c>
      <c r="M116" s="9">
        <v>343</v>
      </c>
      <c r="N116" s="9">
        <v>4404</v>
      </c>
    </row>
    <row r="117" spans="1:14" s="1" customFormat="1" ht="15" customHeight="1" x14ac:dyDescent="0.15">
      <c r="A117" s="6" t="s">
        <v>119</v>
      </c>
      <c r="B117" s="9">
        <v>141</v>
      </c>
      <c r="C117" s="9">
        <v>141</v>
      </c>
      <c r="D117" s="9">
        <v>141</v>
      </c>
      <c r="E117" s="9">
        <v>141</v>
      </c>
      <c r="F117" s="9">
        <v>141</v>
      </c>
      <c r="G117" s="9">
        <v>141</v>
      </c>
      <c r="H117" s="9">
        <v>0</v>
      </c>
      <c r="I117" s="9">
        <v>236</v>
      </c>
      <c r="J117" s="9">
        <v>142</v>
      </c>
      <c r="K117" s="9">
        <v>94</v>
      </c>
      <c r="L117" s="9">
        <v>94</v>
      </c>
      <c r="M117" s="9">
        <v>94</v>
      </c>
      <c r="N117" s="9">
        <v>1508</v>
      </c>
    </row>
    <row r="118" spans="1:14" s="1" customFormat="1" ht="15" customHeight="1" x14ac:dyDescent="0.15">
      <c r="A118" s="6" t="s">
        <v>120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181</v>
      </c>
      <c r="H118" s="9">
        <v>0</v>
      </c>
      <c r="I118" s="9">
        <v>0</v>
      </c>
      <c r="J118" s="9">
        <v>0</v>
      </c>
      <c r="K118" s="9">
        <v>0</v>
      </c>
      <c r="L118" s="9">
        <v>2481</v>
      </c>
      <c r="M118" s="9">
        <v>54</v>
      </c>
      <c r="N118" s="9">
        <v>2715</v>
      </c>
    </row>
    <row r="119" spans="1:14" s="1" customFormat="1" ht="15" customHeight="1" x14ac:dyDescent="0.15">
      <c r="A119" s="6" t="s">
        <v>121</v>
      </c>
      <c r="B119" s="9">
        <v>146</v>
      </c>
      <c r="C119" s="9">
        <v>157</v>
      </c>
      <c r="D119" s="9">
        <v>190</v>
      </c>
      <c r="E119" s="9">
        <v>153</v>
      </c>
      <c r="F119" s="9">
        <v>148</v>
      </c>
      <c r="G119" s="9">
        <v>148</v>
      </c>
      <c r="H119" s="9">
        <v>150</v>
      </c>
      <c r="I119" s="9">
        <v>230</v>
      </c>
      <c r="J119" s="9">
        <v>157</v>
      </c>
      <c r="K119" s="9">
        <v>188</v>
      </c>
      <c r="L119" s="9">
        <v>152</v>
      </c>
      <c r="M119" s="9">
        <v>146</v>
      </c>
      <c r="N119" s="9">
        <v>1964</v>
      </c>
    </row>
    <row r="120" spans="1:14" s="1" customFormat="1" ht="15" customHeight="1" x14ac:dyDescent="0.15">
      <c r="A120" s="6" t="s">
        <v>122</v>
      </c>
      <c r="B120" s="9">
        <v>61</v>
      </c>
      <c r="C120" s="9">
        <v>122</v>
      </c>
      <c r="D120" s="9">
        <v>166</v>
      </c>
      <c r="E120" s="9">
        <v>62</v>
      </c>
      <c r="F120" s="9">
        <v>118</v>
      </c>
      <c r="G120" s="9">
        <v>125</v>
      </c>
      <c r="H120" s="9">
        <v>597</v>
      </c>
      <c r="I120" s="9">
        <v>140</v>
      </c>
      <c r="J120" s="9">
        <v>294</v>
      </c>
      <c r="K120" s="9">
        <v>95</v>
      </c>
      <c r="L120" s="9">
        <v>177</v>
      </c>
      <c r="M120" s="9">
        <v>258</v>
      </c>
      <c r="N120" s="9">
        <v>2216</v>
      </c>
    </row>
    <row r="121" spans="1:14" s="1" customFormat="1" ht="15" customHeight="1" x14ac:dyDescent="0.15">
      <c r="A121" s="6" t="s">
        <v>123</v>
      </c>
      <c r="B121" s="9">
        <v>557</v>
      </c>
      <c r="C121" s="9">
        <v>557</v>
      </c>
      <c r="D121" s="9">
        <v>557</v>
      </c>
      <c r="E121" s="9">
        <v>557</v>
      </c>
      <c r="F121" s="9">
        <v>557</v>
      </c>
      <c r="G121" s="9">
        <v>557</v>
      </c>
      <c r="H121" s="9">
        <v>557</v>
      </c>
      <c r="I121" s="9">
        <v>799</v>
      </c>
      <c r="J121" s="9">
        <v>799</v>
      </c>
      <c r="K121" s="9">
        <v>557</v>
      </c>
      <c r="L121" s="9">
        <v>1375</v>
      </c>
      <c r="M121" s="9">
        <v>1672</v>
      </c>
      <c r="N121" s="9">
        <v>9100</v>
      </c>
    </row>
    <row r="122" spans="1:14" s="1" customFormat="1" ht="15" customHeight="1" x14ac:dyDescent="0.15">
      <c r="A122" s="6" t="s">
        <v>124</v>
      </c>
      <c r="B122" s="9">
        <v>0</v>
      </c>
      <c r="C122" s="9">
        <v>13</v>
      </c>
      <c r="D122" s="9">
        <v>0</v>
      </c>
      <c r="E122" s="9">
        <v>0</v>
      </c>
      <c r="F122" s="9">
        <v>0</v>
      </c>
      <c r="G122" s="9">
        <v>383</v>
      </c>
      <c r="H122" s="9">
        <v>0</v>
      </c>
      <c r="I122" s="9">
        <v>0</v>
      </c>
      <c r="J122" s="9">
        <v>132</v>
      </c>
      <c r="K122" s="9">
        <v>0</v>
      </c>
      <c r="L122" s="9">
        <v>0</v>
      </c>
      <c r="M122" s="9">
        <v>272</v>
      </c>
      <c r="N122" s="9">
        <v>799</v>
      </c>
    </row>
    <row r="123" spans="1:14" s="1" customFormat="1" ht="15" customHeight="1" x14ac:dyDescent="0.15">
      <c r="A123" s="6" t="s">
        <v>125</v>
      </c>
      <c r="B123" s="9">
        <v>0</v>
      </c>
      <c r="C123" s="9">
        <v>918</v>
      </c>
      <c r="D123" s="9">
        <v>958</v>
      </c>
      <c r="E123" s="9">
        <v>0</v>
      </c>
      <c r="F123" s="9">
        <v>479</v>
      </c>
      <c r="G123" s="9">
        <v>319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307</v>
      </c>
      <c r="N123" s="9">
        <v>2981</v>
      </c>
    </row>
    <row r="124" spans="1:14" s="1" customFormat="1" ht="15" customHeight="1" x14ac:dyDescent="0.15">
      <c r="A124" s="6" t="s">
        <v>126</v>
      </c>
      <c r="B124" s="9">
        <v>291</v>
      </c>
      <c r="C124" s="9">
        <v>197</v>
      </c>
      <c r="D124" s="9">
        <v>242</v>
      </c>
      <c r="E124" s="9">
        <v>198</v>
      </c>
      <c r="F124" s="9">
        <v>194</v>
      </c>
      <c r="G124" s="9">
        <v>325</v>
      </c>
      <c r="H124" s="9">
        <v>361</v>
      </c>
      <c r="I124" s="9">
        <v>83</v>
      </c>
      <c r="J124" s="9">
        <v>89</v>
      </c>
      <c r="K124" s="9">
        <v>61</v>
      </c>
      <c r="L124" s="9">
        <v>120</v>
      </c>
      <c r="M124" s="9">
        <v>162</v>
      </c>
      <c r="N124" s="9">
        <v>2324</v>
      </c>
    </row>
    <row r="125" spans="1:14" s="1" customFormat="1" ht="15" customHeight="1" x14ac:dyDescent="0.15">
      <c r="A125" s="6" t="s">
        <v>127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7</v>
      </c>
      <c r="K125" s="9">
        <v>0</v>
      </c>
      <c r="L125" s="9">
        <v>0</v>
      </c>
      <c r="M125" s="9">
        <v>0</v>
      </c>
      <c r="N125" s="9">
        <v>7</v>
      </c>
    </row>
    <row r="126" spans="1:14" s="1" customFormat="1" ht="15" customHeight="1" x14ac:dyDescent="0.15">
      <c r="A126" s="6" t="s">
        <v>128</v>
      </c>
      <c r="B126" s="11">
        <v>1130</v>
      </c>
      <c r="C126" s="11">
        <v>1285</v>
      </c>
      <c r="D126" s="11">
        <v>4120</v>
      </c>
      <c r="E126" s="11">
        <v>2146</v>
      </c>
      <c r="F126" s="11">
        <v>1045</v>
      </c>
      <c r="G126" s="11">
        <v>3800</v>
      </c>
      <c r="H126" s="11">
        <v>5075</v>
      </c>
      <c r="I126" s="11">
        <v>1315</v>
      </c>
      <c r="J126" s="11">
        <v>2043</v>
      </c>
      <c r="K126" s="11">
        <v>360</v>
      </c>
      <c r="L126" s="11">
        <v>1970</v>
      </c>
      <c r="M126" s="11">
        <v>1710</v>
      </c>
      <c r="N126" s="11">
        <v>25999</v>
      </c>
    </row>
    <row r="127" spans="1:14" s="1" customFormat="1" ht="15" customHeight="1" x14ac:dyDescent="0.15">
      <c r="A127" s="6" t="s">
        <v>129</v>
      </c>
      <c r="B127" s="10">
        <v>29035</v>
      </c>
      <c r="C127" s="10">
        <v>21574</v>
      </c>
      <c r="D127" s="10">
        <v>24731</v>
      </c>
      <c r="E127" s="10">
        <v>21527</v>
      </c>
      <c r="F127" s="10">
        <v>20869</v>
      </c>
      <c r="G127" s="10">
        <v>34186</v>
      </c>
      <c r="H127" s="10">
        <v>23500</v>
      </c>
      <c r="I127" s="10">
        <v>20130</v>
      </c>
      <c r="J127" s="10">
        <v>21636</v>
      </c>
      <c r="K127" s="10">
        <v>15366</v>
      </c>
      <c r="L127" s="10">
        <v>19324</v>
      </c>
      <c r="M127" s="10">
        <v>30662</v>
      </c>
      <c r="N127" s="10">
        <v>282542</v>
      </c>
    </row>
    <row r="128" spans="1:14" ht="15" customHeight="1" x14ac:dyDescent="0.15">
      <c r="A128" s="6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s="1" customFormat="1" ht="15" customHeight="1" x14ac:dyDescent="0.15">
      <c r="A129" s="6" t="s">
        <v>130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s="1" customFormat="1" ht="15" customHeight="1" x14ac:dyDescent="0.15">
      <c r="A130" s="6" t="s">
        <v>131</v>
      </c>
      <c r="B130" s="9">
        <v>1158</v>
      </c>
      <c r="C130" s="9">
        <v>462</v>
      </c>
      <c r="D130" s="9">
        <v>3910</v>
      </c>
      <c r="E130" s="9">
        <v>1841</v>
      </c>
      <c r="F130" s="9">
        <v>1841</v>
      </c>
      <c r="G130" s="9">
        <v>2589</v>
      </c>
      <c r="H130" s="9">
        <v>2060</v>
      </c>
      <c r="I130" s="9">
        <v>2116</v>
      </c>
      <c r="J130" s="9">
        <v>3309</v>
      </c>
      <c r="K130" s="9">
        <v>1591</v>
      </c>
      <c r="L130" s="9">
        <v>1591</v>
      </c>
      <c r="M130" s="9">
        <v>2338</v>
      </c>
      <c r="N130" s="9">
        <v>24805</v>
      </c>
    </row>
    <row r="131" spans="1:14" s="1" customFormat="1" ht="15" customHeight="1" x14ac:dyDescent="0.15">
      <c r="A131" s="6" t="s">
        <v>132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3595</v>
      </c>
      <c r="L131" s="9">
        <v>2560</v>
      </c>
      <c r="M131" s="9">
        <v>0</v>
      </c>
      <c r="N131" s="9">
        <v>6155</v>
      </c>
    </row>
    <row r="132" spans="1:14" s="1" customFormat="1" ht="15" customHeight="1" x14ac:dyDescent="0.15">
      <c r="A132" s="6" t="s">
        <v>133</v>
      </c>
      <c r="B132" s="9">
        <v>609</v>
      </c>
      <c r="C132" s="9">
        <v>779</v>
      </c>
      <c r="D132" s="9">
        <v>427</v>
      </c>
      <c r="E132" s="9">
        <v>176</v>
      </c>
      <c r="F132" s="9">
        <v>115</v>
      </c>
      <c r="G132" s="9">
        <v>477</v>
      </c>
      <c r="H132" s="9">
        <v>452</v>
      </c>
      <c r="I132" s="9">
        <v>353</v>
      </c>
      <c r="J132" s="9">
        <v>259</v>
      </c>
      <c r="K132" s="9">
        <v>202</v>
      </c>
      <c r="L132" s="9">
        <v>72</v>
      </c>
      <c r="M132" s="9">
        <v>41</v>
      </c>
      <c r="N132" s="9">
        <v>3962</v>
      </c>
    </row>
    <row r="133" spans="1:14" s="1" customFormat="1" ht="15" customHeight="1" x14ac:dyDescent="0.15">
      <c r="A133" s="6" t="s">
        <v>134</v>
      </c>
      <c r="B133" s="9">
        <v>200</v>
      </c>
      <c r="C133" s="9">
        <v>0</v>
      </c>
      <c r="D133" s="9">
        <v>0</v>
      </c>
      <c r="E133" s="9">
        <v>1500</v>
      </c>
      <c r="F133" s="9">
        <v>500</v>
      </c>
      <c r="G133" s="9">
        <v>200</v>
      </c>
      <c r="H133" s="9">
        <v>200</v>
      </c>
      <c r="I133" s="9">
        <v>0</v>
      </c>
      <c r="J133" s="9">
        <v>0</v>
      </c>
      <c r="K133" s="9">
        <v>0</v>
      </c>
      <c r="L133" s="9">
        <v>0</v>
      </c>
      <c r="M133" s="9">
        <v>400</v>
      </c>
      <c r="N133" s="9">
        <v>3000</v>
      </c>
    </row>
    <row r="134" spans="1:14" s="1" customFormat="1" ht="15" customHeight="1" x14ac:dyDescent="0.15">
      <c r="A134" s="6" t="s">
        <v>135</v>
      </c>
      <c r="B134" s="9">
        <v>0</v>
      </c>
      <c r="C134" s="9">
        <v>0</v>
      </c>
      <c r="D134" s="9">
        <v>801</v>
      </c>
      <c r="E134" s="9">
        <v>0</v>
      </c>
      <c r="F134" s="9">
        <v>0</v>
      </c>
      <c r="G134" s="9">
        <v>0</v>
      </c>
      <c r="H134" s="9">
        <v>1166</v>
      </c>
      <c r="I134" s="9">
        <v>214</v>
      </c>
      <c r="J134" s="9">
        <v>335</v>
      </c>
      <c r="K134" s="9">
        <v>533</v>
      </c>
      <c r="L134" s="9">
        <v>0</v>
      </c>
      <c r="M134" s="9">
        <v>7</v>
      </c>
      <c r="N134" s="9">
        <v>3056</v>
      </c>
    </row>
    <row r="135" spans="1:14" s="1" customFormat="1" ht="15" customHeight="1" x14ac:dyDescent="0.15">
      <c r="A135" s="6" t="s">
        <v>136</v>
      </c>
      <c r="B135" s="9">
        <v>36</v>
      </c>
      <c r="C135" s="9">
        <v>0</v>
      </c>
      <c r="D135" s="9">
        <v>52</v>
      </c>
      <c r="E135" s="9">
        <v>0</v>
      </c>
      <c r="F135" s="9">
        <v>83</v>
      </c>
      <c r="G135" s="9">
        <v>141</v>
      </c>
      <c r="H135" s="9">
        <v>0</v>
      </c>
      <c r="I135" s="9">
        <v>0</v>
      </c>
      <c r="J135" s="9">
        <v>53</v>
      </c>
      <c r="K135" s="9">
        <v>426</v>
      </c>
      <c r="L135" s="9">
        <v>72</v>
      </c>
      <c r="M135" s="9">
        <v>0</v>
      </c>
      <c r="N135" s="9">
        <v>862</v>
      </c>
    </row>
    <row r="136" spans="1:14" s="1" customFormat="1" ht="15" customHeight="1" x14ac:dyDescent="0.15">
      <c r="A136" s="6" t="s">
        <v>137</v>
      </c>
      <c r="B136" s="9">
        <v>421</v>
      </c>
      <c r="C136" s="9">
        <v>421</v>
      </c>
      <c r="D136" s="9">
        <v>421</v>
      </c>
      <c r="E136" s="9">
        <v>421</v>
      </c>
      <c r="F136" s="9">
        <v>421</v>
      </c>
      <c r="G136" s="9">
        <v>421</v>
      </c>
      <c r="H136" s="9">
        <v>421</v>
      </c>
      <c r="I136" s="9">
        <v>434</v>
      </c>
      <c r="J136" s="9">
        <v>434</v>
      </c>
      <c r="K136" s="9">
        <v>434</v>
      </c>
      <c r="L136" s="9">
        <v>434</v>
      </c>
      <c r="M136" s="9">
        <v>0</v>
      </c>
      <c r="N136" s="9">
        <v>4679</v>
      </c>
    </row>
    <row r="137" spans="1:14" s="1" customFormat="1" ht="15" customHeight="1" x14ac:dyDescent="0.15">
      <c r="A137" s="6" t="s">
        <v>138</v>
      </c>
      <c r="B137" s="11">
        <v>148</v>
      </c>
      <c r="C137" s="11">
        <v>91</v>
      </c>
      <c r="D137" s="11">
        <v>384</v>
      </c>
      <c r="E137" s="11">
        <v>24</v>
      </c>
      <c r="F137" s="11">
        <v>299</v>
      </c>
      <c r="G137" s="11">
        <v>1039</v>
      </c>
      <c r="H137" s="11">
        <v>370</v>
      </c>
      <c r="I137" s="11">
        <v>361</v>
      </c>
      <c r="J137" s="11">
        <v>242</v>
      </c>
      <c r="K137" s="11">
        <v>287</v>
      </c>
      <c r="L137" s="11">
        <v>0</v>
      </c>
      <c r="M137" s="11">
        <v>0</v>
      </c>
      <c r="N137" s="11">
        <v>3246</v>
      </c>
    </row>
    <row r="138" spans="1:14" s="1" customFormat="1" ht="15" customHeight="1" x14ac:dyDescent="0.15">
      <c r="A138" s="6" t="s">
        <v>139</v>
      </c>
      <c r="B138" s="10">
        <v>2570</v>
      </c>
      <c r="C138" s="10">
        <v>1753</v>
      </c>
      <c r="D138" s="10">
        <v>5995</v>
      </c>
      <c r="E138" s="10">
        <v>3962</v>
      </c>
      <c r="F138" s="10">
        <v>3259</v>
      </c>
      <c r="G138" s="10">
        <v>4867</v>
      </c>
      <c r="H138" s="10">
        <v>4669</v>
      </c>
      <c r="I138" s="10">
        <v>3478</v>
      </c>
      <c r="J138" s="10">
        <v>4632</v>
      </c>
      <c r="K138" s="10">
        <v>7067</v>
      </c>
      <c r="L138" s="10">
        <v>4728</v>
      </c>
      <c r="M138" s="10">
        <v>2786</v>
      </c>
      <c r="N138" s="10">
        <v>49765</v>
      </c>
    </row>
    <row r="139" spans="1:14" ht="15" customHeight="1" x14ac:dyDescent="0.15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1:14" s="1" customFormat="1" ht="15" customHeight="1" x14ac:dyDescent="0.15">
      <c r="A140" s="6" t="s">
        <v>140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s="1" customFormat="1" ht="15" customHeight="1" x14ac:dyDescent="0.15">
      <c r="A141" s="6" t="s">
        <v>141</v>
      </c>
      <c r="B141" s="9">
        <v>0</v>
      </c>
      <c r="C141" s="9">
        <v>109</v>
      </c>
      <c r="D141" s="9">
        <v>218</v>
      </c>
      <c r="E141" s="9">
        <v>109</v>
      </c>
      <c r="F141" s="9">
        <v>109</v>
      </c>
      <c r="G141" s="9">
        <v>109</v>
      </c>
      <c r="H141" s="9">
        <v>144</v>
      </c>
      <c r="I141" s="9">
        <v>109</v>
      </c>
      <c r="J141" s="9">
        <v>109</v>
      </c>
      <c r="K141" s="9">
        <v>109</v>
      </c>
      <c r="L141" s="9">
        <v>144</v>
      </c>
      <c r="M141" s="9">
        <v>0</v>
      </c>
      <c r="N141" s="9">
        <v>1269</v>
      </c>
    </row>
    <row r="142" spans="1:14" s="1" customFormat="1" ht="15" customHeight="1" x14ac:dyDescent="0.15">
      <c r="A142" s="6" t="s">
        <v>142</v>
      </c>
      <c r="B142" s="9">
        <v>0</v>
      </c>
      <c r="C142" s="9">
        <v>0</v>
      </c>
      <c r="D142" s="9">
        <v>0</v>
      </c>
      <c r="E142" s="9">
        <v>20</v>
      </c>
      <c r="F142" s="9">
        <v>20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87</v>
      </c>
      <c r="N142" s="9">
        <v>127</v>
      </c>
    </row>
    <row r="143" spans="1:14" s="1" customFormat="1" ht="15" customHeight="1" x14ac:dyDescent="0.15">
      <c r="A143" s="6" t="s">
        <v>143</v>
      </c>
      <c r="B143" s="9">
        <v>413</v>
      </c>
      <c r="C143" s="9">
        <v>414</v>
      </c>
      <c r="D143" s="9">
        <v>414</v>
      </c>
      <c r="E143" s="9">
        <v>414</v>
      </c>
      <c r="F143" s="9">
        <v>414</v>
      </c>
      <c r="G143" s="9">
        <v>415</v>
      </c>
      <c r="H143" s="9">
        <v>415</v>
      </c>
      <c r="I143" s="9">
        <v>481</v>
      </c>
      <c r="J143" s="9">
        <v>718</v>
      </c>
      <c r="K143" s="9">
        <v>453</v>
      </c>
      <c r="L143" s="9">
        <v>453</v>
      </c>
      <c r="M143" s="9">
        <v>427</v>
      </c>
      <c r="N143" s="9">
        <v>5430</v>
      </c>
    </row>
    <row r="144" spans="1:14" s="1" customFormat="1" ht="15" customHeight="1" x14ac:dyDescent="0.15">
      <c r="A144" s="6" t="s">
        <v>144</v>
      </c>
      <c r="B144" s="9">
        <v>1740</v>
      </c>
      <c r="C144" s="9">
        <v>1728</v>
      </c>
      <c r="D144" s="9">
        <v>4218</v>
      </c>
      <c r="E144" s="9">
        <v>1855</v>
      </c>
      <c r="F144" s="9">
        <v>2020</v>
      </c>
      <c r="G144" s="9">
        <v>4194</v>
      </c>
      <c r="H144" s="9">
        <v>1746</v>
      </c>
      <c r="I144" s="9">
        <v>1794</v>
      </c>
      <c r="J144" s="9">
        <v>4223</v>
      </c>
      <c r="K144" s="9">
        <v>1748</v>
      </c>
      <c r="L144" s="9">
        <v>1748</v>
      </c>
      <c r="M144" s="9">
        <v>4104</v>
      </c>
      <c r="N144" s="9">
        <v>31120</v>
      </c>
    </row>
    <row r="145" spans="1:14" s="1" customFormat="1" ht="15" customHeight="1" x14ac:dyDescent="0.15">
      <c r="A145" s="6" t="s">
        <v>145</v>
      </c>
      <c r="B145" s="9">
        <v>1274</v>
      </c>
      <c r="C145" s="9">
        <v>1039</v>
      </c>
      <c r="D145" s="9">
        <v>515</v>
      </c>
      <c r="E145" s="9">
        <v>1187</v>
      </c>
      <c r="F145" s="9">
        <v>1589</v>
      </c>
      <c r="G145" s="9">
        <v>217</v>
      </c>
      <c r="H145" s="9">
        <v>2826</v>
      </c>
      <c r="I145" s="9">
        <v>1160</v>
      </c>
      <c r="J145" s="9">
        <v>668</v>
      </c>
      <c r="K145" s="9">
        <v>1360</v>
      </c>
      <c r="L145" s="9">
        <v>1516</v>
      </c>
      <c r="M145" s="9">
        <v>743</v>
      </c>
      <c r="N145" s="9">
        <v>14094</v>
      </c>
    </row>
    <row r="146" spans="1:14" s="1" customFormat="1" ht="15" customHeight="1" x14ac:dyDescent="0.15">
      <c r="A146" s="6" t="s">
        <v>146</v>
      </c>
      <c r="B146" s="9">
        <v>214</v>
      </c>
      <c r="C146" s="9">
        <v>259</v>
      </c>
      <c r="D146" s="9">
        <v>333</v>
      </c>
      <c r="E146" s="9">
        <v>222</v>
      </c>
      <c r="F146" s="9">
        <v>235</v>
      </c>
      <c r="G146" s="9">
        <v>222</v>
      </c>
      <c r="H146" s="9">
        <v>247</v>
      </c>
      <c r="I146" s="9">
        <v>222</v>
      </c>
      <c r="J146" s="9">
        <v>222</v>
      </c>
      <c r="K146" s="9">
        <v>222</v>
      </c>
      <c r="L146" s="9">
        <v>321</v>
      </c>
      <c r="M146" s="9">
        <v>358</v>
      </c>
      <c r="N146" s="9">
        <v>3075</v>
      </c>
    </row>
    <row r="147" spans="1:14" s="1" customFormat="1" ht="15" customHeight="1" x14ac:dyDescent="0.15">
      <c r="A147" s="6" t="s">
        <v>147</v>
      </c>
      <c r="B147" s="9">
        <v>172</v>
      </c>
      <c r="C147" s="9">
        <v>178</v>
      </c>
      <c r="D147" s="9">
        <v>261</v>
      </c>
      <c r="E147" s="9">
        <v>218</v>
      </c>
      <c r="F147" s="9">
        <v>200</v>
      </c>
      <c r="G147" s="9">
        <v>226</v>
      </c>
      <c r="H147" s="9">
        <v>244</v>
      </c>
      <c r="I147" s="9">
        <v>214</v>
      </c>
      <c r="J147" s="9">
        <v>190</v>
      </c>
      <c r="K147" s="9">
        <v>197</v>
      </c>
      <c r="L147" s="9">
        <v>238</v>
      </c>
      <c r="M147" s="9">
        <v>234</v>
      </c>
      <c r="N147" s="9">
        <v>2572</v>
      </c>
    </row>
    <row r="148" spans="1:14" s="1" customFormat="1" ht="15" customHeight="1" x14ac:dyDescent="0.15">
      <c r="A148" s="6" t="s">
        <v>45</v>
      </c>
      <c r="B148" s="9">
        <v>0</v>
      </c>
      <c r="C148" s="9">
        <v>71</v>
      </c>
      <c r="D148" s="9">
        <v>121</v>
      </c>
      <c r="E148" s="9">
        <v>132</v>
      </c>
      <c r="F148" s="9">
        <v>235</v>
      </c>
      <c r="G148" s="9">
        <v>155</v>
      </c>
      <c r="H148" s="9">
        <v>135</v>
      </c>
      <c r="I148" s="9">
        <v>160</v>
      </c>
      <c r="J148" s="9">
        <v>183</v>
      </c>
      <c r="K148" s="9">
        <v>230</v>
      </c>
      <c r="L148" s="9">
        <v>226</v>
      </c>
      <c r="M148" s="9">
        <v>207</v>
      </c>
      <c r="N148" s="9">
        <v>1855</v>
      </c>
    </row>
    <row r="149" spans="1:14" s="1" customFormat="1" ht="15" customHeight="1" x14ac:dyDescent="0.15">
      <c r="A149" s="6" t="s">
        <v>148</v>
      </c>
      <c r="B149" s="9">
        <v>55</v>
      </c>
      <c r="C149" s="9">
        <v>55</v>
      </c>
      <c r="D149" s="9">
        <v>104</v>
      </c>
      <c r="E149" s="9">
        <v>55</v>
      </c>
      <c r="F149" s="9">
        <v>55</v>
      </c>
      <c r="G149" s="9">
        <v>725</v>
      </c>
      <c r="H149" s="9">
        <v>674</v>
      </c>
      <c r="I149" s="9">
        <v>-12</v>
      </c>
      <c r="J149" s="9">
        <v>355</v>
      </c>
      <c r="K149" s="9">
        <v>55</v>
      </c>
      <c r="L149" s="9">
        <v>142</v>
      </c>
      <c r="M149" s="9">
        <v>104</v>
      </c>
      <c r="N149" s="9">
        <v>2367</v>
      </c>
    </row>
    <row r="150" spans="1:14" s="1" customFormat="1" ht="15" customHeight="1" x14ac:dyDescent="0.15">
      <c r="A150" s="6" t="s">
        <v>149</v>
      </c>
      <c r="B150" s="9">
        <v>219</v>
      </c>
      <c r="C150" s="9">
        <v>0</v>
      </c>
      <c r="D150" s="9">
        <v>81</v>
      </c>
      <c r="E150" s="9">
        <v>81</v>
      </c>
      <c r="F150" s="9">
        <v>239</v>
      </c>
      <c r="G150" s="9">
        <v>683</v>
      </c>
      <c r="H150" s="9">
        <v>81</v>
      </c>
      <c r="I150" s="9">
        <v>81</v>
      </c>
      <c r="J150" s="9">
        <v>1101</v>
      </c>
      <c r="K150" s="9">
        <v>1026</v>
      </c>
      <c r="L150" s="9">
        <v>81</v>
      </c>
      <c r="M150" s="9">
        <v>84</v>
      </c>
      <c r="N150" s="9">
        <v>3759</v>
      </c>
    </row>
    <row r="151" spans="1:14" s="1" customFormat="1" ht="15" customHeight="1" x14ac:dyDescent="0.15">
      <c r="A151" s="6" t="s">
        <v>150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69</v>
      </c>
      <c r="L151" s="9">
        <v>0</v>
      </c>
      <c r="M151" s="9">
        <v>0</v>
      </c>
      <c r="N151" s="9">
        <v>69</v>
      </c>
    </row>
    <row r="152" spans="1:14" s="1" customFormat="1" ht="15" customHeight="1" x14ac:dyDescent="0.15">
      <c r="A152" s="6" t="s">
        <v>151</v>
      </c>
      <c r="B152" s="9">
        <v>124</v>
      </c>
      <c r="C152" s="9">
        <v>118</v>
      </c>
      <c r="D152" s="9">
        <v>118</v>
      </c>
      <c r="E152" s="9">
        <v>118</v>
      </c>
      <c r="F152" s="9">
        <v>118</v>
      </c>
      <c r="G152" s="9">
        <v>118</v>
      </c>
      <c r="H152" s="9">
        <v>136</v>
      </c>
      <c r="I152" s="9">
        <v>173</v>
      </c>
      <c r="J152" s="9">
        <v>118</v>
      </c>
      <c r="K152" s="9">
        <v>118</v>
      </c>
      <c r="L152" s="9">
        <v>173</v>
      </c>
      <c r="M152" s="9">
        <v>0</v>
      </c>
      <c r="N152" s="9">
        <v>1429</v>
      </c>
    </row>
    <row r="153" spans="1:14" s="1" customFormat="1" ht="15" customHeight="1" x14ac:dyDescent="0.15">
      <c r="A153" s="6" t="s">
        <v>152</v>
      </c>
      <c r="B153" s="9">
        <v>109</v>
      </c>
      <c r="C153" s="9">
        <v>190</v>
      </c>
      <c r="D153" s="9">
        <v>49</v>
      </c>
      <c r="E153" s="9">
        <v>271</v>
      </c>
      <c r="F153" s="9">
        <v>217</v>
      </c>
      <c r="G153" s="9">
        <v>52</v>
      </c>
      <c r="H153" s="9">
        <v>768</v>
      </c>
      <c r="I153" s="9">
        <v>0</v>
      </c>
      <c r="J153" s="9">
        <v>342</v>
      </c>
      <c r="K153" s="9">
        <v>331</v>
      </c>
      <c r="L153" s="9">
        <v>53</v>
      </c>
      <c r="M153" s="9">
        <v>371</v>
      </c>
      <c r="N153" s="9">
        <v>2753</v>
      </c>
    </row>
    <row r="154" spans="1:14" s="1" customFormat="1" ht="15" customHeight="1" x14ac:dyDescent="0.15">
      <c r="A154" s="6" t="s">
        <v>153</v>
      </c>
      <c r="B154" s="9">
        <v>0</v>
      </c>
      <c r="C154" s="9">
        <v>0</v>
      </c>
      <c r="D154" s="9">
        <v>55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55</v>
      </c>
      <c r="M154" s="9">
        <v>0</v>
      </c>
      <c r="N154" s="9">
        <v>110</v>
      </c>
    </row>
    <row r="155" spans="1:14" s="1" customFormat="1" ht="15" customHeight="1" x14ac:dyDescent="0.15">
      <c r="A155" s="6" t="s">
        <v>154</v>
      </c>
      <c r="B155" s="9">
        <v>23</v>
      </c>
      <c r="C155" s="9">
        <v>43</v>
      </c>
      <c r="D155" s="9">
        <v>106</v>
      </c>
      <c r="E155" s="9">
        <v>72</v>
      </c>
      <c r="F155" s="9">
        <v>96</v>
      </c>
      <c r="G155" s="9">
        <v>144</v>
      </c>
      <c r="H155" s="9">
        <v>143</v>
      </c>
      <c r="I155" s="9">
        <v>33</v>
      </c>
      <c r="J155" s="9">
        <v>73</v>
      </c>
      <c r="K155" s="9">
        <v>126</v>
      </c>
      <c r="L155" s="9">
        <v>80</v>
      </c>
      <c r="M155" s="9">
        <v>51</v>
      </c>
      <c r="N155" s="9">
        <v>992</v>
      </c>
    </row>
    <row r="156" spans="1:14" s="1" customFormat="1" ht="15" customHeight="1" x14ac:dyDescent="0.15">
      <c r="A156" s="6" t="s">
        <v>155</v>
      </c>
      <c r="B156" s="9">
        <v>1019</v>
      </c>
      <c r="C156" s="9">
        <v>1019</v>
      </c>
      <c r="D156" s="9">
        <v>1019</v>
      </c>
      <c r="E156" s="9">
        <v>1019</v>
      </c>
      <c r="F156" s="9">
        <v>1019</v>
      </c>
      <c r="G156" s="9">
        <v>1019</v>
      </c>
      <c r="H156" s="9">
        <v>1019</v>
      </c>
      <c r="I156" s="9">
        <v>1019</v>
      </c>
      <c r="J156" s="9">
        <v>1019</v>
      </c>
      <c r="K156" s="9">
        <v>1119</v>
      </c>
      <c r="L156" s="9">
        <v>1119</v>
      </c>
      <c r="M156" s="9">
        <v>1119</v>
      </c>
      <c r="N156" s="9">
        <v>12528</v>
      </c>
    </row>
    <row r="157" spans="1:14" s="1" customFormat="1" ht="15" customHeight="1" x14ac:dyDescent="0.15">
      <c r="A157" s="6" t="s">
        <v>156</v>
      </c>
      <c r="B157" s="9">
        <v>135</v>
      </c>
      <c r="C157" s="9">
        <v>135</v>
      </c>
      <c r="D157" s="9">
        <v>40</v>
      </c>
      <c r="E157" s="9">
        <v>0</v>
      </c>
      <c r="F157" s="9">
        <v>0</v>
      </c>
      <c r="G157" s="9">
        <v>40</v>
      </c>
      <c r="H157" s="9">
        <v>135</v>
      </c>
      <c r="I157" s="9">
        <v>40</v>
      </c>
      <c r="J157" s="9">
        <v>135</v>
      </c>
      <c r="K157" s="9">
        <v>0</v>
      </c>
      <c r="L157" s="9">
        <v>45</v>
      </c>
      <c r="M157" s="9">
        <v>0</v>
      </c>
      <c r="N157" s="9">
        <v>705</v>
      </c>
    </row>
    <row r="158" spans="1:14" s="1" customFormat="1" ht="15" customHeight="1" x14ac:dyDescent="0.15">
      <c r="A158" s="6" t="s">
        <v>157</v>
      </c>
      <c r="B158" s="9">
        <v>535</v>
      </c>
      <c r="C158" s="9">
        <v>534</v>
      </c>
      <c r="D158" s="9">
        <v>738</v>
      </c>
      <c r="E158" s="9">
        <v>729</v>
      </c>
      <c r="F158" s="9">
        <v>693</v>
      </c>
      <c r="G158" s="9">
        <v>596</v>
      </c>
      <c r="H158" s="9">
        <v>1206</v>
      </c>
      <c r="I158" s="9">
        <v>622</v>
      </c>
      <c r="J158" s="9">
        <v>601</v>
      </c>
      <c r="K158" s="9">
        <v>696</v>
      </c>
      <c r="L158" s="9">
        <v>631</v>
      </c>
      <c r="M158" s="9">
        <v>615</v>
      </c>
      <c r="N158" s="9">
        <v>8197</v>
      </c>
    </row>
    <row r="159" spans="1:14" s="1" customFormat="1" ht="15" customHeight="1" x14ac:dyDescent="0.15">
      <c r="A159" s="6" t="s">
        <v>158</v>
      </c>
      <c r="B159" s="9">
        <v>74</v>
      </c>
      <c r="C159" s="9">
        <v>0</v>
      </c>
      <c r="D159" s="9">
        <v>0</v>
      </c>
      <c r="E159" s="9">
        <v>0</v>
      </c>
      <c r="F159" s="9">
        <v>26</v>
      </c>
      <c r="G159" s="9">
        <v>33</v>
      </c>
      <c r="H159" s="9">
        <v>0</v>
      </c>
      <c r="I159" s="9">
        <v>0</v>
      </c>
      <c r="J159" s="9">
        <v>0</v>
      </c>
      <c r="K159" s="9">
        <v>206</v>
      </c>
      <c r="L159" s="9">
        <v>241</v>
      </c>
      <c r="M159" s="9">
        <v>121</v>
      </c>
      <c r="N159" s="9">
        <v>701</v>
      </c>
    </row>
    <row r="160" spans="1:14" s="1" customFormat="1" ht="15" customHeight="1" x14ac:dyDescent="0.15">
      <c r="A160" s="6" t="s">
        <v>159</v>
      </c>
      <c r="B160" s="9">
        <v>0</v>
      </c>
      <c r="C160" s="9">
        <v>768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768</v>
      </c>
    </row>
    <row r="161" spans="1:17" s="1" customFormat="1" ht="15" customHeight="1" x14ac:dyDescent="0.15">
      <c r="A161" s="6" t="s">
        <v>160</v>
      </c>
      <c r="B161" s="11">
        <v>0</v>
      </c>
      <c r="C161" s="11">
        <v>142</v>
      </c>
      <c r="D161" s="11">
        <v>0</v>
      </c>
      <c r="E161" s="11">
        <v>0</v>
      </c>
      <c r="F161" s="11">
        <v>0</v>
      </c>
      <c r="G161" s="11">
        <v>0</v>
      </c>
      <c r="H161" s="11">
        <v>31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173</v>
      </c>
    </row>
    <row r="162" spans="1:17" s="1" customFormat="1" ht="15" customHeight="1" x14ac:dyDescent="0.15">
      <c r="A162" s="6" t="s">
        <v>161</v>
      </c>
      <c r="B162" s="13">
        <v>6106</v>
      </c>
      <c r="C162" s="13">
        <v>6802</v>
      </c>
      <c r="D162" s="13">
        <v>8390</v>
      </c>
      <c r="E162" s="13">
        <v>6503</v>
      </c>
      <c r="F162" s="13">
        <v>7285</v>
      </c>
      <c r="G162" s="13">
        <v>8949</v>
      </c>
      <c r="H162" s="13">
        <v>9950</v>
      </c>
      <c r="I162" s="13">
        <v>6095</v>
      </c>
      <c r="J162" s="13">
        <v>10057</v>
      </c>
      <c r="K162" s="13">
        <v>8066</v>
      </c>
      <c r="L162" s="13">
        <v>7267</v>
      </c>
      <c r="M162" s="13">
        <v>8624</v>
      </c>
      <c r="N162" s="13">
        <v>94094</v>
      </c>
    </row>
    <row r="163" spans="1:17" s="1" customFormat="1" ht="15" customHeight="1" x14ac:dyDescent="0.15">
      <c r="A163" s="6" t="s">
        <v>162</v>
      </c>
      <c r="B163" s="13">
        <v>60717</v>
      </c>
      <c r="C163" s="13">
        <v>66790</v>
      </c>
      <c r="D163" s="13">
        <v>79043</v>
      </c>
      <c r="E163" s="13">
        <v>60300</v>
      </c>
      <c r="F163" s="13">
        <v>70248</v>
      </c>
      <c r="G163" s="13">
        <v>75287</v>
      </c>
      <c r="H163" s="13">
        <v>75675</v>
      </c>
      <c r="I163" s="13">
        <v>53405</v>
      </c>
      <c r="J163" s="13">
        <v>61912</v>
      </c>
      <c r="K163" s="13">
        <v>60048</v>
      </c>
      <c r="L163" s="13">
        <v>52228</v>
      </c>
      <c r="M163" s="13">
        <v>70624</v>
      </c>
      <c r="N163" s="13">
        <v>786277</v>
      </c>
    </row>
    <row r="164" spans="1:17" s="1" customFormat="1" ht="15" customHeight="1" x14ac:dyDescent="0.15">
      <c r="A164" s="6" t="s">
        <v>163</v>
      </c>
      <c r="B164" s="10">
        <v>169837</v>
      </c>
      <c r="C164" s="10">
        <v>156825</v>
      </c>
      <c r="D164" s="10">
        <v>153244</v>
      </c>
      <c r="E164" s="10">
        <v>178645</v>
      </c>
      <c r="F164" s="10">
        <v>168333</v>
      </c>
      <c r="G164" s="10">
        <v>167012</v>
      </c>
      <c r="H164" s="10">
        <v>154889</v>
      </c>
      <c r="I164" s="10">
        <v>183180</v>
      </c>
      <c r="J164" s="10">
        <v>166443</v>
      </c>
      <c r="K164" s="10">
        <v>169556</v>
      </c>
      <c r="L164" s="10">
        <v>192306</v>
      </c>
      <c r="M164" s="10">
        <v>166002</v>
      </c>
      <c r="N164" s="10">
        <v>2026273</v>
      </c>
    </row>
    <row r="165" spans="1:17" ht="15" customHeight="1" x14ac:dyDescent="0.15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1:17" s="1" customFormat="1" ht="15" customHeight="1" x14ac:dyDescent="0.15">
      <c r="A166" s="6" t="s">
        <v>164</v>
      </c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7" ht="15" customHeight="1" x14ac:dyDescent="0.1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7" s="1" customFormat="1" ht="15" customHeight="1" x14ac:dyDescent="0.15">
      <c r="A168" s="6" t="s">
        <v>165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7" s="1" customFormat="1" ht="15" customHeight="1" x14ac:dyDescent="0.15">
      <c r="A169" s="6" t="s">
        <v>166</v>
      </c>
      <c r="B169" s="11">
        <v>9219</v>
      </c>
      <c r="C169" s="11">
        <v>8932</v>
      </c>
      <c r="D169" s="11">
        <v>9288</v>
      </c>
      <c r="E169" s="11">
        <v>9554</v>
      </c>
      <c r="F169" s="11">
        <v>9536</v>
      </c>
      <c r="G169" s="11">
        <v>9663</v>
      </c>
      <c r="H169" s="11">
        <v>9227</v>
      </c>
      <c r="I169" s="11">
        <v>9460</v>
      </c>
      <c r="J169" s="11">
        <v>9131</v>
      </c>
      <c r="K169" s="11">
        <v>9181</v>
      </c>
      <c r="L169" s="11">
        <v>9791</v>
      </c>
      <c r="M169" s="11">
        <v>9462</v>
      </c>
      <c r="N169" s="11">
        <v>112445</v>
      </c>
    </row>
    <row r="170" spans="1:17" s="1" customFormat="1" ht="15" customHeight="1" x14ac:dyDescent="0.15">
      <c r="A170" s="6" t="s">
        <v>167</v>
      </c>
      <c r="B170" s="10">
        <v>9219</v>
      </c>
      <c r="C170" s="10">
        <v>8932</v>
      </c>
      <c r="D170" s="10">
        <v>9288</v>
      </c>
      <c r="E170" s="10">
        <v>9554</v>
      </c>
      <c r="F170" s="10">
        <v>9536</v>
      </c>
      <c r="G170" s="10">
        <v>9663</v>
      </c>
      <c r="H170" s="10">
        <v>9227</v>
      </c>
      <c r="I170" s="10">
        <v>9460</v>
      </c>
      <c r="J170" s="10">
        <v>9131</v>
      </c>
      <c r="K170" s="10">
        <v>9181</v>
      </c>
      <c r="L170" s="10">
        <v>9791</v>
      </c>
      <c r="M170" s="10">
        <v>9462</v>
      </c>
      <c r="N170" s="10">
        <v>112445</v>
      </c>
    </row>
    <row r="171" spans="1:17" ht="15" customHeight="1" x14ac:dyDescent="0.15">
      <c r="A171" s="6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Q171" s="19"/>
    </row>
    <row r="172" spans="1:17" s="1" customFormat="1" ht="15" customHeight="1" x14ac:dyDescent="0.15">
      <c r="A172" s="6" t="s">
        <v>168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7" s="1" customFormat="1" ht="15" customHeight="1" x14ac:dyDescent="0.15">
      <c r="A173" s="6" t="s">
        <v>169</v>
      </c>
      <c r="B173" s="9">
        <v>3952</v>
      </c>
      <c r="C173" s="9">
        <v>3952</v>
      </c>
      <c r="D173" s="9">
        <v>3952</v>
      </c>
      <c r="E173" s="9">
        <v>3952</v>
      </c>
      <c r="F173" s="9">
        <v>3952</v>
      </c>
      <c r="G173" s="9">
        <v>3952</v>
      </c>
      <c r="H173" s="9">
        <v>3953</v>
      </c>
      <c r="I173" s="9">
        <v>3596</v>
      </c>
      <c r="J173" s="9">
        <v>3596</v>
      </c>
      <c r="K173" s="9">
        <v>3596</v>
      </c>
      <c r="L173" s="9">
        <v>3596</v>
      </c>
      <c r="M173" s="9">
        <v>3596</v>
      </c>
      <c r="N173" s="9">
        <v>45647</v>
      </c>
    </row>
    <row r="174" spans="1:17" s="1" customFormat="1" ht="15" customHeight="1" x14ac:dyDescent="0.15">
      <c r="A174" s="6" t="s">
        <v>170</v>
      </c>
      <c r="B174" s="11">
        <v>0</v>
      </c>
      <c r="C174" s="11">
        <v>1000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2000</v>
      </c>
      <c r="N174" s="11">
        <v>3000</v>
      </c>
    </row>
    <row r="175" spans="1:17" s="1" customFormat="1" ht="15" customHeight="1" x14ac:dyDescent="0.15">
      <c r="A175" s="6" t="s">
        <v>171</v>
      </c>
      <c r="B175" s="10">
        <v>3952</v>
      </c>
      <c r="C175" s="10">
        <v>4952</v>
      </c>
      <c r="D175" s="10">
        <v>3952</v>
      </c>
      <c r="E175" s="10">
        <v>3952</v>
      </c>
      <c r="F175" s="10">
        <v>3952</v>
      </c>
      <c r="G175" s="10">
        <v>3952</v>
      </c>
      <c r="H175" s="10">
        <v>3953</v>
      </c>
      <c r="I175" s="10">
        <v>3596</v>
      </c>
      <c r="J175" s="10">
        <v>3596</v>
      </c>
      <c r="K175" s="10">
        <v>3596</v>
      </c>
      <c r="L175" s="10">
        <v>3596</v>
      </c>
      <c r="M175" s="10">
        <v>5596</v>
      </c>
      <c r="N175" s="10">
        <v>48647</v>
      </c>
    </row>
    <row r="176" spans="1:17" ht="15" customHeight="1" x14ac:dyDescent="0.15">
      <c r="A176" s="6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s="1" customFormat="1" ht="15" customHeight="1" x14ac:dyDescent="0.15">
      <c r="A177" s="6" t="s">
        <v>172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s="1" customFormat="1" ht="15" customHeight="1" x14ac:dyDescent="0.15">
      <c r="A178" s="6" t="s">
        <v>173</v>
      </c>
      <c r="B178" s="9">
        <v>18667</v>
      </c>
      <c r="C178" s="9">
        <v>18667</v>
      </c>
      <c r="D178" s="9">
        <v>18667</v>
      </c>
      <c r="E178" s="9">
        <v>18667</v>
      </c>
      <c r="F178" s="9">
        <v>10566</v>
      </c>
      <c r="G178" s="9">
        <v>10566</v>
      </c>
      <c r="H178" s="9">
        <v>9282</v>
      </c>
      <c r="I178" s="9">
        <v>18667</v>
      </c>
      <c r="J178" s="9">
        <v>18667</v>
      </c>
      <c r="K178" s="9">
        <v>18667</v>
      </c>
      <c r="L178" s="9">
        <v>18667</v>
      </c>
      <c r="M178" s="9">
        <v>18667</v>
      </c>
      <c r="N178" s="9">
        <v>198417</v>
      </c>
    </row>
    <row r="179" spans="1:14" s="1" customFormat="1" ht="15" customHeight="1" x14ac:dyDescent="0.15">
      <c r="A179" s="6" t="s">
        <v>174</v>
      </c>
      <c r="B179" s="11">
        <v>0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250</v>
      </c>
      <c r="J179" s="11">
        <v>0</v>
      </c>
      <c r="K179" s="11">
        <v>0</v>
      </c>
      <c r="L179" s="11">
        <v>0</v>
      </c>
      <c r="M179" s="11">
        <v>0</v>
      </c>
      <c r="N179" s="11">
        <v>250</v>
      </c>
    </row>
    <row r="180" spans="1:14" s="1" customFormat="1" ht="15" customHeight="1" x14ac:dyDescent="0.15">
      <c r="A180" s="6" t="s">
        <v>175</v>
      </c>
      <c r="B180" s="10">
        <v>18667</v>
      </c>
      <c r="C180" s="10">
        <v>18667</v>
      </c>
      <c r="D180" s="10">
        <v>18667</v>
      </c>
      <c r="E180" s="10">
        <v>18667</v>
      </c>
      <c r="F180" s="10">
        <v>10566</v>
      </c>
      <c r="G180" s="10">
        <v>10566</v>
      </c>
      <c r="H180" s="10">
        <v>9282</v>
      </c>
      <c r="I180" s="10">
        <v>18917</v>
      </c>
      <c r="J180" s="10">
        <v>18667</v>
      </c>
      <c r="K180" s="10">
        <v>18667</v>
      </c>
      <c r="L180" s="10">
        <v>18667</v>
      </c>
      <c r="M180" s="10">
        <v>18667</v>
      </c>
      <c r="N180" s="10">
        <v>198667</v>
      </c>
    </row>
    <row r="181" spans="1:14" ht="15" customHeight="1" x14ac:dyDescent="0.15">
      <c r="A181" s="6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s="1" customFormat="1" ht="15" customHeight="1" x14ac:dyDescent="0.15">
      <c r="A182" s="6" t="s">
        <v>176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s="1" customFormat="1" ht="15" customHeight="1" x14ac:dyDescent="0.15">
      <c r="A183" s="6" t="s">
        <v>177</v>
      </c>
      <c r="B183" s="11">
        <v>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200</v>
      </c>
      <c r="I183" s="11">
        <v>0</v>
      </c>
      <c r="J183" s="11">
        <v>2239</v>
      </c>
      <c r="K183" s="11">
        <v>0</v>
      </c>
      <c r="L183" s="11">
        <v>0</v>
      </c>
      <c r="M183" s="11">
        <v>0</v>
      </c>
      <c r="N183" s="11">
        <v>2439</v>
      </c>
    </row>
    <row r="184" spans="1:14" s="1" customFormat="1" ht="15" customHeight="1" x14ac:dyDescent="0.15">
      <c r="A184" s="6" t="s">
        <v>178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200</v>
      </c>
      <c r="I184" s="10">
        <v>0</v>
      </c>
      <c r="J184" s="10">
        <v>2239</v>
      </c>
      <c r="K184" s="10">
        <v>0</v>
      </c>
      <c r="L184" s="10">
        <v>0</v>
      </c>
      <c r="M184" s="10">
        <v>0</v>
      </c>
      <c r="N184" s="10">
        <v>2439</v>
      </c>
    </row>
    <row r="185" spans="1:14" ht="15" customHeight="1" x14ac:dyDescent="0.15">
      <c r="A185" s="6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s="1" customFormat="1" ht="15" customHeight="1" x14ac:dyDescent="0.15">
      <c r="A186" s="6" t="s">
        <v>179</v>
      </c>
      <c r="B186" s="15">
        <v>31838</v>
      </c>
      <c r="C186" s="15">
        <v>32551</v>
      </c>
      <c r="D186" s="15">
        <v>31907</v>
      </c>
      <c r="E186" s="15">
        <v>32173</v>
      </c>
      <c r="F186" s="15">
        <v>24055</v>
      </c>
      <c r="G186" s="15">
        <v>24181</v>
      </c>
      <c r="H186" s="15">
        <v>22662</v>
      </c>
      <c r="I186" s="15">
        <v>31973</v>
      </c>
      <c r="J186" s="15">
        <v>33634</v>
      </c>
      <c r="K186" s="15">
        <v>31445</v>
      </c>
      <c r="L186" s="15">
        <v>32054</v>
      </c>
      <c r="M186" s="15">
        <v>33725</v>
      </c>
      <c r="N186" s="15">
        <v>362198</v>
      </c>
    </row>
    <row r="187" spans="1:14" s="1" customFormat="1" ht="15" customHeight="1" thickBot="1" x14ac:dyDescent="0.2">
      <c r="A187" s="6" t="s">
        <v>180</v>
      </c>
      <c r="B187" s="14">
        <v>137999</v>
      </c>
      <c r="C187" s="14">
        <v>124274</v>
      </c>
      <c r="D187" s="14">
        <v>121337</v>
      </c>
      <c r="E187" s="14">
        <v>146472</v>
      </c>
      <c r="F187" s="14">
        <v>144279</v>
      </c>
      <c r="G187" s="14">
        <v>142831</v>
      </c>
      <c r="H187" s="14">
        <v>132227</v>
      </c>
      <c r="I187" s="14">
        <v>151208</v>
      </c>
      <c r="J187" s="14">
        <v>132809</v>
      </c>
      <c r="K187" s="14">
        <v>138111</v>
      </c>
      <c r="L187" s="14">
        <v>160252</v>
      </c>
      <c r="M187" s="14">
        <v>132277</v>
      </c>
      <c r="N187" s="14">
        <v>1664075</v>
      </c>
    </row>
    <row r="188" spans="1:14" ht="15" customHeight="1" thickTop="1" x14ac:dyDescent="0.15">
      <c r="A188" s="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s="1" customFormat="1" ht="15" customHeight="1" x14ac:dyDescent="0.15">
      <c r="A189" s="6" t="s">
        <v>181</v>
      </c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s="1" customFormat="1" ht="15" customHeight="1" x14ac:dyDescent="0.15">
      <c r="A190" s="6" t="s">
        <v>182</v>
      </c>
      <c r="B190" s="9">
        <v>464</v>
      </c>
      <c r="C190" s="9">
        <v>977</v>
      </c>
      <c r="D190" s="9">
        <v>9383</v>
      </c>
      <c r="E190" s="9">
        <v>5454</v>
      </c>
      <c r="F190" s="9">
        <v>4829</v>
      </c>
      <c r="G190" s="9">
        <v>2815</v>
      </c>
      <c r="H190" s="9">
        <v>9711</v>
      </c>
      <c r="I190" s="9">
        <v>3375</v>
      </c>
      <c r="J190" s="9">
        <v>0</v>
      </c>
      <c r="K190" s="9">
        <v>5250</v>
      </c>
      <c r="L190" s="9">
        <v>3991</v>
      </c>
      <c r="M190" s="9">
        <v>4731</v>
      </c>
      <c r="N190" s="9">
        <v>50980</v>
      </c>
    </row>
    <row r="191" spans="1:14" s="1" customFormat="1" ht="15" customHeight="1" x14ac:dyDescent="0.15">
      <c r="A191" s="6" t="s">
        <v>183</v>
      </c>
      <c r="B191" s="9">
        <v>2435</v>
      </c>
      <c r="C191" s="9">
        <v>2022</v>
      </c>
      <c r="D191" s="9">
        <v>11218</v>
      </c>
      <c r="E191" s="9">
        <v>4550</v>
      </c>
      <c r="F191" s="9">
        <v>6421</v>
      </c>
      <c r="G191" s="9">
        <v>3719</v>
      </c>
      <c r="H191" s="9">
        <v>19473</v>
      </c>
      <c r="I191" s="9">
        <v>3207</v>
      </c>
      <c r="J191" s="9">
        <v>1505</v>
      </c>
      <c r="K191" s="9">
        <v>4521</v>
      </c>
      <c r="L191" s="9">
        <v>4632</v>
      </c>
      <c r="M191" s="9">
        <v>1551</v>
      </c>
      <c r="N191" s="9">
        <v>65253</v>
      </c>
    </row>
    <row r="192" spans="1:14" s="1" customFormat="1" ht="15" customHeight="1" x14ac:dyDescent="0.15">
      <c r="A192" s="6" t="s">
        <v>184</v>
      </c>
      <c r="B192" s="9">
        <v>1314</v>
      </c>
      <c r="C192" s="9">
        <v>1030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2344</v>
      </c>
    </row>
    <row r="193" spans="1:14" s="1" customFormat="1" ht="15" customHeight="1" x14ac:dyDescent="0.15">
      <c r="A193" s="6" t="s">
        <v>185</v>
      </c>
      <c r="B193" s="11">
        <v>2599</v>
      </c>
      <c r="C193" s="11">
        <v>2939</v>
      </c>
      <c r="D193" s="11">
        <v>3263</v>
      </c>
      <c r="E193" s="11">
        <v>1713</v>
      </c>
      <c r="F193" s="11">
        <v>1058</v>
      </c>
      <c r="G193" s="11">
        <v>0</v>
      </c>
      <c r="H193" s="11">
        <v>5323</v>
      </c>
      <c r="I193" s="11">
        <v>1878</v>
      </c>
      <c r="J193" s="11">
        <v>1558</v>
      </c>
      <c r="K193" s="11">
        <v>2262</v>
      </c>
      <c r="L193" s="11">
        <v>1139</v>
      </c>
      <c r="M193" s="11">
        <v>2710</v>
      </c>
      <c r="N193" s="11">
        <v>26443</v>
      </c>
    </row>
    <row r="194" spans="1:14" s="1" customFormat="1" ht="15" customHeight="1" x14ac:dyDescent="0.15">
      <c r="A194" s="6" t="s">
        <v>186</v>
      </c>
      <c r="B194" s="10">
        <v>6811</v>
      </c>
      <c r="C194" s="10">
        <v>6969</v>
      </c>
      <c r="D194" s="10">
        <v>23863</v>
      </c>
      <c r="E194" s="10">
        <v>11716</v>
      </c>
      <c r="F194" s="10">
        <v>12309</v>
      </c>
      <c r="G194" s="10">
        <v>6534</v>
      </c>
      <c r="H194" s="10">
        <v>34507</v>
      </c>
      <c r="I194" s="10">
        <v>8460</v>
      </c>
      <c r="J194" s="10">
        <v>3064</v>
      </c>
      <c r="K194" s="10">
        <v>12033</v>
      </c>
      <c r="L194" s="10">
        <v>9762</v>
      </c>
      <c r="M194" s="10">
        <v>8992</v>
      </c>
      <c r="N194" s="10">
        <v>145020</v>
      </c>
    </row>
    <row r="195" spans="1:14" ht="15" customHeight="1" x14ac:dyDescent="0.15">
      <c r="A195" s="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1:14" s="1" customFormat="1" ht="15" customHeight="1" x14ac:dyDescent="0.15">
      <c r="A196" s="6" t="s">
        <v>187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 s="1" customFormat="1" ht="15" customHeight="1" x14ac:dyDescent="0.15">
      <c r="A197" s="6" t="s">
        <v>188</v>
      </c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206</v>
      </c>
      <c r="I197" s="9">
        <v>0</v>
      </c>
      <c r="J197" s="9">
        <v>-2</v>
      </c>
      <c r="K197" s="9">
        <v>0</v>
      </c>
      <c r="L197" s="9">
        <v>0</v>
      </c>
      <c r="M197" s="9">
        <v>0</v>
      </c>
      <c r="N197" s="9">
        <v>204</v>
      </c>
    </row>
    <row r="198" spans="1:14" s="1" customFormat="1" ht="15" customHeight="1" x14ac:dyDescent="0.15">
      <c r="A198" s="6" t="s">
        <v>189</v>
      </c>
      <c r="B198" s="9">
        <v>0</v>
      </c>
      <c r="C198" s="9">
        <v>0</v>
      </c>
      <c r="D198" s="9">
        <v>752</v>
      </c>
      <c r="E198" s="9">
        <v>0</v>
      </c>
      <c r="F198" s="9">
        <v>0</v>
      </c>
      <c r="G198" s="9">
        <v>6350</v>
      </c>
      <c r="H198" s="9">
        <v>900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8002</v>
      </c>
    </row>
    <row r="199" spans="1:14" s="1" customFormat="1" ht="15" customHeight="1" x14ac:dyDescent="0.15">
      <c r="A199" s="6" t="s">
        <v>190</v>
      </c>
      <c r="B199" s="9">
        <v>0</v>
      </c>
      <c r="C199" s="9">
        <v>0</v>
      </c>
      <c r="D199" s="9">
        <v>0</v>
      </c>
      <c r="E199" s="9">
        <v>9450</v>
      </c>
      <c r="F199" s="9">
        <v>10566</v>
      </c>
      <c r="G199" s="9">
        <v>120</v>
      </c>
      <c r="H199" s="9">
        <v>-10518</v>
      </c>
      <c r="I199" s="9">
        <v>731</v>
      </c>
      <c r="J199" s="9">
        <v>1306</v>
      </c>
      <c r="K199" s="9">
        <v>222</v>
      </c>
      <c r="L199" s="9">
        <v>0</v>
      </c>
      <c r="M199" s="9">
        <v>0</v>
      </c>
      <c r="N199" s="9">
        <v>11878</v>
      </c>
    </row>
    <row r="200" spans="1:14" s="1" customFormat="1" ht="15" customHeight="1" x14ac:dyDescent="0.15">
      <c r="A200" s="6" t="s">
        <v>191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358</v>
      </c>
      <c r="M200" s="9">
        <v>0</v>
      </c>
      <c r="N200" s="9">
        <v>358</v>
      </c>
    </row>
    <row r="201" spans="1:14" s="1" customFormat="1" ht="15" customHeight="1" x14ac:dyDescent="0.15">
      <c r="A201" s="6" t="s">
        <v>192</v>
      </c>
      <c r="B201" s="9">
        <v>0</v>
      </c>
      <c r="C201" s="9">
        <v>0</v>
      </c>
      <c r="D201" s="9">
        <v>698</v>
      </c>
      <c r="E201" s="9">
        <v>828</v>
      </c>
      <c r="F201" s="9">
        <v>0</v>
      </c>
      <c r="G201" s="9">
        <v>0</v>
      </c>
      <c r="H201" s="9">
        <v>318</v>
      </c>
      <c r="I201" s="9">
        <v>-828</v>
      </c>
      <c r="J201" s="9">
        <v>1666</v>
      </c>
      <c r="K201" s="9">
        <v>1791</v>
      </c>
      <c r="L201" s="9">
        <v>0</v>
      </c>
      <c r="M201" s="9">
        <v>904</v>
      </c>
      <c r="N201" s="9">
        <v>5376</v>
      </c>
    </row>
    <row r="202" spans="1:14" s="1" customFormat="1" ht="15" customHeight="1" x14ac:dyDescent="0.15">
      <c r="A202" s="6" t="s">
        <v>193</v>
      </c>
      <c r="B202" s="9">
        <v>753</v>
      </c>
      <c r="C202" s="9">
        <v>0</v>
      </c>
      <c r="D202" s="9">
        <v>0</v>
      </c>
      <c r="E202" s="9">
        <v>1593</v>
      </c>
      <c r="F202" s="9">
        <v>0</v>
      </c>
      <c r="G202" s="9">
        <v>1307</v>
      </c>
      <c r="H202" s="9">
        <v>2748</v>
      </c>
      <c r="I202" s="9">
        <v>0</v>
      </c>
      <c r="J202" s="9">
        <v>0</v>
      </c>
      <c r="K202" s="9">
        <v>0</v>
      </c>
      <c r="L202" s="9">
        <v>0</v>
      </c>
      <c r="M202" s="9">
        <v>4081</v>
      </c>
      <c r="N202" s="9">
        <v>10482</v>
      </c>
    </row>
    <row r="203" spans="1:14" s="1" customFormat="1" ht="15" customHeight="1" x14ac:dyDescent="0.15">
      <c r="A203" s="6" t="s">
        <v>194</v>
      </c>
      <c r="B203" s="9">
        <v>37835</v>
      </c>
      <c r="C203" s="9">
        <v>64042</v>
      </c>
      <c r="D203" s="9">
        <v>13817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115694</v>
      </c>
    </row>
    <row r="204" spans="1:14" s="1" customFormat="1" ht="15" customHeight="1" x14ac:dyDescent="0.15">
      <c r="A204" s="6" t="s">
        <v>195</v>
      </c>
      <c r="B204" s="9">
        <v>8016</v>
      </c>
      <c r="C204" s="9">
        <v>3364</v>
      </c>
      <c r="D204" s="9">
        <v>0</v>
      </c>
      <c r="E204" s="9">
        <v>0</v>
      </c>
      <c r="F204" s="9">
        <v>3158</v>
      </c>
      <c r="G204" s="9">
        <v>0</v>
      </c>
      <c r="H204" s="9">
        <v>1233</v>
      </c>
      <c r="I204" s="9">
        <v>1010</v>
      </c>
      <c r="J204" s="9">
        <v>0</v>
      </c>
      <c r="K204" s="9">
        <v>9908</v>
      </c>
      <c r="L204" s="9">
        <v>0</v>
      </c>
      <c r="M204" s="9">
        <v>1551</v>
      </c>
      <c r="N204" s="9">
        <v>28240</v>
      </c>
    </row>
    <row r="205" spans="1:14" s="1" customFormat="1" ht="15" customHeight="1" x14ac:dyDescent="0.15">
      <c r="A205" s="6" t="s">
        <v>196</v>
      </c>
      <c r="B205" s="9">
        <v>0</v>
      </c>
      <c r="C205" s="9">
        <v>0</v>
      </c>
      <c r="D205" s="9">
        <v>0</v>
      </c>
      <c r="E205" s="9">
        <v>1919</v>
      </c>
      <c r="F205" s="9">
        <v>0</v>
      </c>
      <c r="G205" s="9">
        <v>0</v>
      </c>
      <c r="H205" s="9">
        <v>0</v>
      </c>
      <c r="I205" s="9">
        <v>0</v>
      </c>
      <c r="J205" s="9">
        <v>858</v>
      </c>
      <c r="K205" s="9">
        <v>2669</v>
      </c>
      <c r="L205" s="9">
        <v>-108</v>
      </c>
      <c r="M205" s="9">
        <v>0</v>
      </c>
      <c r="N205" s="9">
        <v>5339</v>
      </c>
    </row>
    <row r="206" spans="1:14" s="1" customFormat="1" ht="15" customHeight="1" x14ac:dyDescent="0.15">
      <c r="A206" s="6" t="s">
        <v>197</v>
      </c>
      <c r="B206" s="9">
        <v>0</v>
      </c>
      <c r="C206" s="9">
        <v>0</v>
      </c>
      <c r="D206" s="9">
        <v>0</v>
      </c>
      <c r="E206" s="9">
        <v>1260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1260</v>
      </c>
    </row>
    <row r="207" spans="1:14" s="1" customFormat="1" ht="15" customHeight="1" x14ac:dyDescent="0.15">
      <c r="A207" s="6" t="s">
        <v>198</v>
      </c>
      <c r="B207" s="9">
        <v>1260</v>
      </c>
      <c r="C207" s="9">
        <v>2832</v>
      </c>
      <c r="D207" s="9">
        <v>3235</v>
      </c>
      <c r="E207" s="9">
        <v>3623</v>
      </c>
      <c r="F207" s="9">
        <v>4437</v>
      </c>
      <c r="G207" s="9">
        <v>788</v>
      </c>
      <c r="H207" s="9">
        <v>4184</v>
      </c>
      <c r="I207" s="9">
        <v>1340</v>
      </c>
      <c r="J207" s="9">
        <v>9605</v>
      </c>
      <c r="K207" s="9">
        <v>1594</v>
      </c>
      <c r="L207" s="9">
        <v>1551</v>
      </c>
      <c r="M207" s="9">
        <v>1898</v>
      </c>
      <c r="N207" s="9">
        <v>36348</v>
      </c>
    </row>
    <row r="208" spans="1:14" s="1" customFormat="1" ht="15" customHeight="1" x14ac:dyDescent="0.15">
      <c r="A208" s="6" t="s">
        <v>199</v>
      </c>
      <c r="B208" s="9">
        <v>10000</v>
      </c>
      <c r="C208" s="9">
        <v>1604</v>
      </c>
      <c r="D208" s="9">
        <v>4403</v>
      </c>
      <c r="E208" s="9">
        <v>0</v>
      </c>
      <c r="F208" s="9">
        <v>1509</v>
      </c>
      <c r="G208" s="9">
        <v>0</v>
      </c>
      <c r="H208" s="9">
        <v>0</v>
      </c>
      <c r="I208" s="9">
        <v>0</v>
      </c>
      <c r="J208" s="9">
        <v>5819</v>
      </c>
      <c r="K208" s="9">
        <v>0</v>
      </c>
      <c r="L208" s="9">
        <v>5502</v>
      </c>
      <c r="M208" s="9">
        <v>0</v>
      </c>
      <c r="N208" s="9">
        <v>28837</v>
      </c>
    </row>
    <row r="209" spans="1:14" s="1" customFormat="1" ht="15" customHeight="1" x14ac:dyDescent="0.15">
      <c r="A209" s="6" t="s">
        <v>200</v>
      </c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486</v>
      </c>
      <c r="K209" s="9">
        <v>0</v>
      </c>
      <c r="L209" s="9">
        <v>0</v>
      </c>
      <c r="M209" s="9">
        <v>0</v>
      </c>
      <c r="N209" s="9">
        <v>486</v>
      </c>
    </row>
    <row r="210" spans="1:14" s="1" customFormat="1" ht="15" customHeight="1" x14ac:dyDescent="0.15">
      <c r="A210" s="6" t="s">
        <v>201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245</v>
      </c>
      <c r="K210" s="9">
        <v>0</v>
      </c>
      <c r="L210" s="9">
        <v>0</v>
      </c>
      <c r="M210" s="9">
        <v>2884</v>
      </c>
      <c r="N210" s="9">
        <v>3129</v>
      </c>
    </row>
    <row r="211" spans="1:14" s="1" customFormat="1" ht="15" customHeight="1" x14ac:dyDescent="0.15">
      <c r="A211" s="6" t="s">
        <v>202</v>
      </c>
      <c r="B211" s="9">
        <v>0</v>
      </c>
      <c r="C211" s="9">
        <v>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322</v>
      </c>
      <c r="J211" s="9">
        <v>0</v>
      </c>
      <c r="K211" s="9">
        <v>0</v>
      </c>
      <c r="L211" s="9">
        <v>0</v>
      </c>
      <c r="M211" s="9">
        <v>0</v>
      </c>
      <c r="N211" s="9">
        <v>322</v>
      </c>
    </row>
    <row r="212" spans="1:14" s="1" customFormat="1" ht="15" customHeight="1" x14ac:dyDescent="0.15">
      <c r="A212" s="6" t="s">
        <v>203</v>
      </c>
      <c r="B212" s="9">
        <v>0</v>
      </c>
      <c r="C212" s="9">
        <v>1125</v>
      </c>
      <c r="D212" s="9">
        <v>1050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2175</v>
      </c>
    </row>
    <row r="213" spans="1:14" s="1" customFormat="1" ht="15" customHeight="1" x14ac:dyDescent="0.15">
      <c r="A213" s="6" t="s">
        <v>204</v>
      </c>
      <c r="B213" s="9">
        <v>153</v>
      </c>
      <c r="C213" s="9">
        <v>0</v>
      </c>
      <c r="D213" s="9">
        <v>0</v>
      </c>
      <c r="E213" s="9">
        <v>0</v>
      </c>
      <c r="F213" s="9">
        <v>0</v>
      </c>
      <c r="G213" s="9">
        <v>750</v>
      </c>
      <c r="H213" s="9">
        <v>750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1653</v>
      </c>
    </row>
    <row r="214" spans="1:14" s="1" customFormat="1" ht="15" customHeight="1" x14ac:dyDescent="0.15">
      <c r="A214" s="6" t="s">
        <v>205</v>
      </c>
      <c r="B214" s="11">
        <v>0</v>
      </c>
      <c r="C214" s="11">
        <v>0</v>
      </c>
      <c r="D214" s="11">
        <v>570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570</v>
      </c>
    </row>
    <row r="215" spans="1:14" s="1" customFormat="1" ht="15" customHeight="1" x14ac:dyDescent="0.15">
      <c r="A215" s="6" t="s">
        <v>206</v>
      </c>
      <c r="B215" s="10">
        <v>58017</v>
      </c>
      <c r="C215" s="10">
        <v>72967</v>
      </c>
      <c r="D215" s="10">
        <v>24524</v>
      </c>
      <c r="E215" s="10">
        <v>18673</v>
      </c>
      <c r="F215" s="10">
        <v>19670</v>
      </c>
      <c r="G215" s="10">
        <v>9316</v>
      </c>
      <c r="H215" s="10">
        <v>-179</v>
      </c>
      <c r="I215" s="10">
        <v>2576</v>
      </c>
      <c r="J215" s="10">
        <v>19982</v>
      </c>
      <c r="K215" s="10">
        <v>16184</v>
      </c>
      <c r="L215" s="10">
        <v>7303</v>
      </c>
      <c r="M215" s="10">
        <v>11318</v>
      </c>
      <c r="N215" s="10">
        <v>260351</v>
      </c>
    </row>
    <row r="216" spans="1:14" ht="15" customHeight="1" x14ac:dyDescent="0.15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1" customFormat="1" ht="15" customHeight="1" x14ac:dyDescent="0.15">
      <c r="A217" s="6" t="s">
        <v>207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  <row r="218" spans="1:14" s="1" customFormat="1" ht="15" customHeight="1" x14ac:dyDescent="0.15">
      <c r="A218" s="6" t="s">
        <v>208</v>
      </c>
      <c r="B218" s="9">
        <v>0</v>
      </c>
      <c r="C218" s="9">
        <v>737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3126</v>
      </c>
      <c r="L218" s="9">
        <v>0</v>
      </c>
      <c r="M218" s="9">
        <v>3126</v>
      </c>
      <c r="N218" s="9">
        <v>6989</v>
      </c>
    </row>
    <row r="219" spans="1:14" s="1" customFormat="1" ht="15" customHeight="1" x14ac:dyDescent="0.15">
      <c r="A219" s="6" t="s">
        <v>209</v>
      </c>
      <c r="B219" s="9">
        <v>0</v>
      </c>
      <c r="C219" s="9">
        <v>3341</v>
      </c>
      <c r="D219" s="9">
        <v>0</v>
      </c>
      <c r="E219" s="9">
        <v>0</v>
      </c>
      <c r="F219" s="9">
        <v>1132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4473</v>
      </c>
    </row>
    <row r="220" spans="1:14" s="1" customFormat="1" ht="15" customHeight="1" x14ac:dyDescent="0.15">
      <c r="A220" s="6" t="s">
        <v>210</v>
      </c>
      <c r="B220" s="9">
        <v>0</v>
      </c>
      <c r="C220" s="9">
        <v>0</v>
      </c>
      <c r="D220" s="9">
        <v>0</v>
      </c>
      <c r="E220" s="9">
        <v>0</v>
      </c>
      <c r="F220" s="9">
        <v>0</v>
      </c>
      <c r="G220" s="9">
        <v>0</v>
      </c>
      <c r="H220" s="9">
        <v>-63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-63</v>
      </c>
    </row>
    <row r="221" spans="1:14" s="1" customFormat="1" ht="15" customHeight="1" x14ac:dyDescent="0.15">
      <c r="A221" s="6" t="s">
        <v>211</v>
      </c>
      <c r="B221" s="9">
        <v>44147</v>
      </c>
      <c r="C221" s="9">
        <v>42660</v>
      </c>
      <c r="D221" s="9">
        <v>44012</v>
      </c>
      <c r="E221" s="9">
        <v>43947</v>
      </c>
      <c r="F221" s="9">
        <v>42466</v>
      </c>
      <c r="G221" s="9">
        <v>43810</v>
      </c>
      <c r="H221" s="9">
        <v>42333</v>
      </c>
      <c r="I221" s="9">
        <v>43673</v>
      </c>
      <c r="J221" s="9">
        <v>43607</v>
      </c>
      <c r="K221" s="9">
        <v>39327</v>
      </c>
      <c r="L221" s="9">
        <v>43458</v>
      </c>
      <c r="M221" s="9">
        <v>41991</v>
      </c>
      <c r="N221" s="9">
        <v>515431</v>
      </c>
    </row>
    <row r="222" spans="1:14" s="1" customFormat="1" ht="15" customHeight="1" x14ac:dyDescent="0.15">
      <c r="A222" s="6" t="s">
        <v>212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3000</v>
      </c>
      <c r="M222" s="9">
        <v>0</v>
      </c>
      <c r="N222" s="9">
        <v>3000</v>
      </c>
    </row>
    <row r="223" spans="1:14" s="1" customFormat="1" ht="15" customHeight="1" x14ac:dyDescent="0.15">
      <c r="A223" s="6" t="s">
        <v>213</v>
      </c>
      <c r="B223" s="9">
        <v>0</v>
      </c>
      <c r="C223" s="9">
        <v>0</v>
      </c>
      <c r="D223" s="9">
        <v>0</v>
      </c>
      <c r="E223" s="9">
        <v>0</v>
      </c>
      <c r="F223" s="9">
        <v>56</v>
      </c>
      <c r="G223" s="9">
        <v>0</v>
      </c>
      <c r="H223" s="9">
        <v>0</v>
      </c>
      <c r="I223" s="9">
        <v>0</v>
      </c>
      <c r="J223" s="9">
        <v>0</v>
      </c>
      <c r="K223" s="9">
        <v>70</v>
      </c>
      <c r="L223" s="9">
        <v>0</v>
      </c>
      <c r="M223" s="9">
        <v>0</v>
      </c>
      <c r="N223" s="9">
        <v>125</v>
      </c>
    </row>
    <row r="224" spans="1:14" s="1" customFormat="1" ht="15" customHeight="1" x14ac:dyDescent="0.15">
      <c r="A224" s="6" t="s">
        <v>214</v>
      </c>
      <c r="B224" s="9">
        <v>4896</v>
      </c>
      <c r="C224" s="9">
        <v>4896</v>
      </c>
      <c r="D224" s="9">
        <v>-14390</v>
      </c>
      <c r="E224" s="9">
        <v>2485</v>
      </c>
      <c r="F224" s="9">
        <v>2485</v>
      </c>
      <c r="G224" s="9">
        <v>2485</v>
      </c>
      <c r="H224" s="9">
        <v>2485</v>
      </c>
      <c r="I224" s="9">
        <v>2485</v>
      </c>
      <c r="J224" s="9">
        <v>2485</v>
      </c>
      <c r="K224" s="9">
        <v>2485</v>
      </c>
      <c r="L224" s="9">
        <v>2485</v>
      </c>
      <c r="M224" s="9">
        <v>2485</v>
      </c>
      <c r="N224" s="9">
        <v>17767</v>
      </c>
    </row>
    <row r="225" spans="1:14" s="1" customFormat="1" ht="15" customHeight="1" x14ac:dyDescent="0.15">
      <c r="A225" s="6" t="s">
        <v>215</v>
      </c>
      <c r="B225" s="9">
        <v>40525</v>
      </c>
      <c r="C225" s="9">
        <v>40525</v>
      </c>
      <c r="D225" s="9">
        <v>144671</v>
      </c>
      <c r="E225" s="9">
        <v>53543</v>
      </c>
      <c r="F225" s="9">
        <v>53543</v>
      </c>
      <c r="G225" s="9">
        <v>53543</v>
      </c>
      <c r="H225" s="9">
        <v>72443</v>
      </c>
      <c r="I225" s="9">
        <v>44752</v>
      </c>
      <c r="J225" s="9">
        <v>44752</v>
      </c>
      <c r="K225" s="9">
        <v>44752</v>
      </c>
      <c r="L225" s="9">
        <v>44752</v>
      </c>
      <c r="M225" s="9">
        <v>44752</v>
      </c>
      <c r="N225" s="9">
        <v>682556</v>
      </c>
    </row>
    <row r="226" spans="1:14" s="1" customFormat="1" ht="15" customHeight="1" x14ac:dyDescent="0.15">
      <c r="A226" s="6" t="s">
        <v>216</v>
      </c>
      <c r="B226" s="11">
        <v>0</v>
      </c>
      <c r="C226" s="11">
        <v>0</v>
      </c>
      <c r="D226" s="11">
        <v>0</v>
      </c>
      <c r="E226" s="11">
        <v>0</v>
      </c>
      <c r="F226" s="11">
        <v>60</v>
      </c>
      <c r="G226" s="11">
        <v>0</v>
      </c>
      <c r="H226" s="11">
        <v>1284</v>
      </c>
      <c r="I226" s="11">
        <v>0</v>
      </c>
      <c r="J226" s="11">
        <v>5</v>
      </c>
      <c r="K226" s="11">
        <v>0</v>
      </c>
      <c r="L226" s="11">
        <v>0</v>
      </c>
      <c r="M226" s="11">
        <v>1</v>
      </c>
      <c r="N226" s="11">
        <v>1350</v>
      </c>
    </row>
    <row r="227" spans="1:14" s="1" customFormat="1" ht="15" customHeight="1" x14ac:dyDescent="0.15">
      <c r="A227" s="6" t="s">
        <v>217</v>
      </c>
      <c r="B227" s="10">
        <v>89568</v>
      </c>
      <c r="C227" s="10">
        <v>92159</v>
      </c>
      <c r="D227" s="10">
        <v>174293</v>
      </c>
      <c r="E227" s="10">
        <v>99975</v>
      </c>
      <c r="F227" s="10">
        <v>99742</v>
      </c>
      <c r="G227" s="10">
        <v>99839</v>
      </c>
      <c r="H227" s="10">
        <v>118483</v>
      </c>
      <c r="I227" s="10">
        <v>90911</v>
      </c>
      <c r="J227" s="10">
        <v>90849</v>
      </c>
      <c r="K227" s="10">
        <v>89760</v>
      </c>
      <c r="L227" s="10">
        <v>93696</v>
      </c>
      <c r="M227" s="10">
        <v>92355</v>
      </c>
      <c r="N227" s="10">
        <v>1231629</v>
      </c>
    </row>
    <row r="228" spans="1:14" ht="15" customHeight="1" x14ac:dyDescent="0.15">
      <c r="A228" s="6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s="1" customFormat="1" ht="15" customHeight="1" x14ac:dyDescent="0.15">
      <c r="A229" s="6" t="s">
        <v>218</v>
      </c>
      <c r="B229" s="10">
        <v>154396</v>
      </c>
      <c r="C229" s="10">
        <v>172094</v>
      </c>
      <c r="D229" s="10">
        <v>222681</v>
      </c>
      <c r="E229" s="10">
        <v>130365</v>
      </c>
      <c r="F229" s="10">
        <v>131721</v>
      </c>
      <c r="G229" s="10">
        <v>115688</v>
      </c>
      <c r="H229" s="10">
        <v>152811</v>
      </c>
      <c r="I229" s="10">
        <v>101947</v>
      </c>
      <c r="J229" s="10">
        <v>113895</v>
      </c>
      <c r="K229" s="10">
        <v>117976</v>
      </c>
      <c r="L229" s="10">
        <v>110761</v>
      </c>
      <c r="M229" s="10">
        <v>112666</v>
      </c>
      <c r="N229" s="10">
        <v>1637000</v>
      </c>
    </row>
    <row r="230" spans="1:14" ht="15" customHeight="1" x14ac:dyDescent="0.15">
      <c r="A230" s="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1:14" s="1" customFormat="1" ht="15" customHeight="1" thickBot="1" x14ac:dyDescent="0.2">
      <c r="A231" s="6" t="s">
        <v>219</v>
      </c>
      <c r="B231" s="14">
        <v>-16397</v>
      </c>
      <c r="C231" s="14">
        <v>-47820</v>
      </c>
      <c r="D231" s="14">
        <v>-101344</v>
      </c>
      <c r="E231" s="14">
        <v>16107</v>
      </c>
      <c r="F231" s="14">
        <v>12558</v>
      </c>
      <c r="G231" s="14">
        <v>27143</v>
      </c>
      <c r="H231" s="14">
        <v>-20585</v>
      </c>
      <c r="I231" s="14">
        <v>49261</v>
      </c>
      <c r="J231" s="14">
        <v>18914</v>
      </c>
      <c r="K231" s="14">
        <v>20135</v>
      </c>
      <c r="L231" s="14">
        <v>49491</v>
      </c>
      <c r="M231" s="14">
        <v>19611</v>
      </c>
      <c r="N231" s="14">
        <v>27075</v>
      </c>
    </row>
    <row r="232" spans="1:14" ht="14" thickTop="1" x14ac:dyDescent="0.15"/>
  </sheetData>
  <mergeCells count="4">
    <mergeCell ref="A1:N1"/>
    <mergeCell ref="A2:N2"/>
    <mergeCell ref="A3:N3"/>
    <mergeCell ref="A4:N4"/>
  </mergeCells>
  <pageMargins left="0.7" right="0.7" top="0.7" bottom="0.7" header="0.5" footer="0.5"/>
  <pageSetup scale="61" fitToHeight="990" orientation="landscape" useFirstPageNumber="1" r:id="rId1"/>
  <headerFooter alignWithMargins="0">
    <oddHeader>&amp;R&amp;B&amp;D &amp;T</oddHeader>
    <oddFooter>&amp;C&amp;B Page &amp;P of &amp;N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Report1</vt:lpstr>
      <vt:lpstr>True T12</vt:lpstr>
      <vt:lpstr>Report1!Print_Titles</vt:lpstr>
      <vt:lpstr>'True T12'!Print_Titles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FONTANA, ANTHONY D</cp:lastModifiedBy>
  <cp:lastPrinted>2019-07-23T23:28:40Z</cp:lastPrinted>
  <dcterms:created xsi:type="dcterms:W3CDTF">2019-06-13T13:57:32Z</dcterms:created>
  <dcterms:modified xsi:type="dcterms:W3CDTF">2022-02-11T18:18:01Z</dcterms:modified>
  <cp:category/>
  <cp:contentStatus/>
</cp:coreProperties>
</file>